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i lieu LT B2\"/>
    </mc:Choice>
  </mc:AlternateContent>
  <bookViews>
    <workbookView xWindow="0" yWindow="0" windowWidth="15345" windowHeight="6705"/>
  </bookViews>
  <sheets>
    <sheet name="LT+VB2" sheetId="3" r:id="rId1"/>
  </sheets>
  <definedNames>
    <definedName name="_xlnm._FilterDatabase" localSheetId="0" hidden="1">'LT+VB2'!$A$4:$L$67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5" i="3"/>
</calcChain>
</file>

<file path=xl/sharedStrings.xml><?xml version="1.0" encoding="utf-8"?>
<sst xmlns="http://schemas.openxmlformats.org/spreadsheetml/2006/main" count="580" uniqueCount="248">
  <si>
    <t>STT</t>
  </si>
  <si>
    <t>Mã sinh viên</t>
  </si>
  <si>
    <t>Họ và tên</t>
  </si>
  <si>
    <t>Ngày sinh</t>
  </si>
  <si>
    <t>Nơi sinh</t>
  </si>
  <si>
    <t>Giới tính</t>
  </si>
  <si>
    <t>Lớp</t>
  </si>
  <si>
    <t>Điểm TBCHT</t>
  </si>
  <si>
    <t>Tốt nghiệp loại</t>
  </si>
  <si>
    <t>Ngành</t>
  </si>
  <si>
    <t>Loại hình đào tạo</t>
  </si>
  <si>
    <t>Tỉnh Vĩnh Phúc</t>
  </si>
  <si>
    <t>Nam</t>
  </si>
  <si>
    <t>BC13/21.03</t>
  </si>
  <si>
    <t>Khá</t>
  </si>
  <si>
    <t>Kế toán</t>
  </si>
  <si>
    <t>Chính quy</t>
  </si>
  <si>
    <t>TP Hà Nội</t>
  </si>
  <si>
    <t>Nữ</t>
  </si>
  <si>
    <t>BC14/21.02</t>
  </si>
  <si>
    <t>Trung bình</t>
  </si>
  <si>
    <t>2.66</t>
  </si>
  <si>
    <t>2.56</t>
  </si>
  <si>
    <t>Tỉnh Nam Định</t>
  </si>
  <si>
    <t>Tỉnh Ninh Bình</t>
  </si>
  <si>
    <t>Tỉnh Hà Nam</t>
  </si>
  <si>
    <t>LC16/21.04</t>
  </si>
  <si>
    <t>2.54</t>
  </si>
  <si>
    <t>Tỉnh Bắc Giang</t>
  </si>
  <si>
    <t>Tỉnh Thái Bình</t>
  </si>
  <si>
    <t>Tỉnh Thanh Hóa</t>
  </si>
  <si>
    <t>LC18/11.02</t>
  </si>
  <si>
    <t>TC - NH</t>
  </si>
  <si>
    <t>Tỉnh Quảng Ninh</t>
  </si>
  <si>
    <t>2.14</t>
  </si>
  <si>
    <t>Tỉnh Yên Bái</t>
  </si>
  <si>
    <t>2.51</t>
  </si>
  <si>
    <t>LC18/15.04</t>
  </si>
  <si>
    <t>LC18/15.05</t>
  </si>
  <si>
    <t>2.40</t>
  </si>
  <si>
    <t>Tỉnh Bắc Ninh</t>
  </si>
  <si>
    <t>2.24</t>
  </si>
  <si>
    <t>LC18/15.06</t>
  </si>
  <si>
    <t>2.62</t>
  </si>
  <si>
    <t>Tỉnh Hà Giang</t>
  </si>
  <si>
    <t>2.46</t>
  </si>
  <si>
    <t>Nguyễn Thị Hường</t>
  </si>
  <si>
    <t>LC18/21.05</t>
  </si>
  <si>
    <t>TP Hải Phòng</t>
  </si>
  <si>
    <t>LC18/21.06</t>
  </si>
  <si>
    <t>2.21</t>
  </si>
  <si>
    <t>LC18/21.11</t>
  </si>
  <si>
    <t>2.72</t>
  </si>
  <si>
    <t>LC18/21.13</t>
  </si>
  <si>
    <t>LC18/21.14</t>
  </si>
  <si>
    <t>2.27</t>
  </si>
  <si>
    <t>LC18/21.16</t>
  </si>
  <si>
    <t>Vừa làm vừa học</t>
  </si>
  <si>
    <t>BC15/21.02</t>
  </si>
  <si>
    <t>3.17</t>
  </si>
  <si>
    <t>2.58</t>
  </si>
  <si>
    <t>Lê Thị Nhung</t>
  </si>
  <si>
    <t>2.89</t>
  </si>
  <si>
    <t>Tỉnh Nghệ An</t>
  </si>
  <si>
    <t>2.77</t>
  </si>
  <si>
    <t>2.78</t>
  </si>
  <si>
    <t>Tỉnh Hưng Yên</t>
  </si>
  <si>
    <t>BT15/21.02</t>
  </si>
  <si>
    <t>LC19/21.01</t>
  </si>
  <si>
    <t>Tỉnh Hải Dương</t>
  </si>
  <si>
    <t>Tỉnh Hà Tĩnh</t>
  </si>
  <si>
    <t>LC19/21.02</t>
  </si>
  <si>
    <t>3.05</t>
  </si>
  <si>
    <t>2.97</t>
  </si>
  <si>
    <t>Nguyễn Thị Hà</t>
  </si>
  <si>
    <t>Tỉnh Tuyên Quang</t>
  </si>
  <si>
    <t>Tỉnh Hòa Bình</t>
  </si>
  <si>
    <t>2.61</t>
  </si>
  <si>
    <t>LC19/21.04</t>
  </si>
  <si>
    <t>3.18</t>
  </si>
  <si>
    <t>Nguyễn Thị Hồng Nhung</t>
  </si>
  <si>
    <t>Tỉnh Vĩnh Phú</t>
  </si>
  <si>
    <t>LC19/21.05</t>
  </si>
  <si>
    <t>LC19/21.06</t>
  </si>
  <si>
    <t>2.44</t>
  </si>
  <si>
    <t>DANH SÁCH SINH VIÊN TỐT NGHIỆP HỆ LIÊN THÔNG ĐẠI HỌC VÀ ĐẠI HỌC VĂN BẰNG 2</t>
  </si>
  <si>
    <t>Tại chức</t>
  </si>
  <si>
    <t>1154020105</t>
  </si>
  <si>
    <t>Đinh Xuân Điệp</t>
  </si>
  <si>
    <t>BT11/21.04</t>
  </si>
  <si>
    <t>6.26</t>
  </si>
  <si>
    <t>TB Khá</t>
  </si>
  <si>
    <t>1264020102</t>
  </si>
  <si>
    <t>Hoàng Thị Thúy</t>
  </si>
  <si>
    <t>Nữ</t>
  </si>
  <si>
    <t>BT12/21.04</t>
  </si>
  <si>
    <t>6,56</t>
  </si>
  <si>
    <t>(Ban hành kèm theo quyết định số 776/QĐ-HVTC, ngày 10 tháng 07 năm 2018 của Giám đốc HVTC)</t>
  </si>
  <si>
    <t>136D3403010005</t>
  </si>
  <si>
    <t>Phạm Thành Đô</t>
  </si>
  <si>
    <t>BC13/21.01</t>
  </si>
  <si>
    <t>136D3403010095</t>
  </si>
  <si>
    <t>Nguyễn Văn Cương</t>
  </si>
  <si>
    <t>146D3403010100</t>
  </si>
  <si>
    <t>Trần Tiến Đạt</t>
  </si>
  <si>
    <t>2.32</t>
  </si>
  <si>
    <t>156D3403010032</t>
  </si>
  <si>
    <t>Nguyễn Thu Hà</t>
  </si>
  <si>
    <t>156D3403010067</t>
  </si>
  <si>
    <t>Bùi Anh Tú</t>
  </si>
  <si>
    <t>2.31</t>
  </si>
  <si>
    <t>156D3403010072</t>
  </si>
  <si>
    <t>Nguyễn Cao Cường</t>
  </si>
  <si>
    <t>156D3403010077</t>
  </si>
  <si>
    <t>Trịnh Thị Mỹ Trang</t>
  </si>
  <si>
    <t>166D3403010041</t>
  </si>
  <si>
    <t>Nguyễn Thị Kim Anh</t>
  </si>
  <si>
    <t>BC16/21.01</t>
  </si>
  <si>
    <t>166D3403010049</t>
  </si>
  <si>
    <t>Cấn Phương Loan</t>
  </si>
  <si>
    <t>166D3403010051</t>
  </si>
  <si>
    <t>Nguyễn Thị Ảnh</t>
  </si>
  <si>
    <t>2.41</t>
  </si>
  <si>
    <t>Tỉnh Hà Sơn Bình</t>
  </si>
  <si>
    <t>13LD3403010105</t>
  </si>
  <si>
    <t>Cao Nam Giang</t>
  </si>
  <si>
    <t>13LD3403010137</t>
  </si>
  <si>
    <t>Trần Quang Hải</t>
  </si>
  <si>
    <t>LC16/21.05</t>
  </si>
  <si>
    <t>2.28</t>
  </si>
  <si>
    <t>13LD3402010075</t>
  </si>
  <si>
    <t>Lương Thanh Thuận</t>
  </si>
  <si>
    <t>Tỉnh Lai Châu</t>
  </si>
  <si>
    <t>LT16/15.01</t>
  </si>
  <si>
    <t>13LD3402010079</t>
  </si>
  <si>
    <t>Đỗ Minh Trang</t>
  </si>
  <si>
    <t>14LD3402010057</t>
  </si>
  <si>
    <t>Phạm Thị Ngọc</t>
  </si>
  <si>
    <t>LC17/11.02</t>
  </si>
  <si>
    <t>14LD3403010442</t>
  </si>
  <si>
    <t>Hoàng Ngọc Tú</t>
  </si>
  <si>
    <t>LC17/21.07</t>
  </si>
  <si>
    <t>15LD3402010026</t>
  </si>
  <si>
    <t>Nguyễn Thị Hương Dung</t>
  </si>
  <si>
    <t>15LD3402010030</t>
  </si>
  <si>
    <t>2.42</t>
  </si>
  <si>
    <t>15LD3402010066</t>
  </si>
  <si>
    <t>Vũ Thị Chinh</t>
  </si>
  <si>
    <t>LC18/11.03</t>
  </si>
  <si>
    <t>15LD3402010069</t>
  </si>
  <si>
    <t>Lê Mạnh Dũng</t>
  </si>
  <si>
    <t>2.29</t>
  </si>
  <si>
    <t>15LD3402010070</t>
  </si>
  <si>
    <t>Nguyễn Hải Dương</t>
  </si>
  <si>
    <t>15LD3402010221</t>
  </si>
  <si>
    <t>Bùi Thúc Hoài Nam</t>
  </si>
  <si>
    <t>2.19</t>
  </si>
  <si>
    <t>15LD3402010250</t>
  </si>
  <si>
    <t>Đặng Thị Phượng</t>
  </si>
  <si>
    <t>15LD3402010271</t>
  </si>
  <si>
    <t>Vũ Đức Mạnh</t>
  </si>
  <si>
    <t>2.08</t>
  </si>
  <si>
    <t>15LD3403010224</t>
  </si>
  <si>
    <t>Nguyễn Minh Thành</t>
  </si>
  <si>
    <t>15LD3403010232</t>
  </si>
  <si>
    <t>Nguyễn Thị Linh Chi</t>
  </si>
  <si>
    <t>2.22</t>
  </si>
  <si>
    <t>15LD3403010253</t>
  </si>
  <si>
    <t>Nguyễn Hằng Nhung</t>
  </si>
  <si>
    <t>2.09</t>
  </si>
  <si>
    <t>15LD3403010313</t>
  </si>
  <si>
    <t>Nguyễn Thị Quỳnh</t>
  </si>
  <si>
    <t>LC18/21.08</t>
  </si>
  <si>
    <t>15LD3403010407</t>
  </si>
  <si>
    <t>Đặng Thị Ngọc Diệp</t>
  </si>
  <si>
    <t>15LD3403010491</t>
  </si>
  <si>
    <t>15LD3403010516</t>
  </si>
  <si>
    <t>Đỗ Minh Kiêm</t>
  </si>
  <si>
    <t>2.01</t>
  </si>
  <si>
    <t>15LD3403010578</t>
  </si>
  <si>
    <t>16LD3402010014</t>
  </si>
  <si>
    <t>Ngô Ba Duy</t>
  </si>
  <si>
    <t>LC19/15.01</t>
  </si>
  <si>
    <t>16LD3402010021</t>
  </si>
  <si>
    <t>Dương Thị Thu Giang</t>
  </si>
  <si>
    <t>16LD3402010026</t>
  </si>
  <si>
    <t>Nguyễn Thị Hải</t>
  </si>
  <si>
    <t>16LD3402010034</t>
  </si>
  <si>
    <t>Nguyễn Khắc Hiệp</t>
  </si>
  <si>
    <t>16LD3402010052</t>
  </si>
  <si>
    <t>Phùng Quang Mão</t>
  </si>
  <si>
    <t>16LD3402010082</t>
  </si>
  <si>
    <t>Nguyễn Thị Thu Thủy</t>
  </si>
  <si>
    <t>16LD3402010083</t>
  </si>
  <si>
    <t>Trần Thanh Thư</t>
  </si>
  <si>
    <t>2.37</t>
  </si>
  <si>
    <t>16LD3402010040</t>
  </si>
  <si>
    <t>Lê Huy</t>
  </si>
  <si>
    <t>LC19/15.02</t>
  </si>
  <si>
    <t>16LD3402010049</t>
  </si>
  <si>
    <t>Nguyễn Gia Long</t>
  </si>
  <si>
    <t>2.13</t>
  </si>
  <si>
    <t>16LD3402010075</t>
  </si>
  <si>
    <t>Vũ Xuân Thanh</t>
  </si>
  <si>
    <t>16LD3403010070</t>
  </si>
  <si>
    <t>16LD3403010087</t>
  </si>
  <si>
    <t>Mai Thị Thùy Linh</t>
  </si>
  <si>
    <t>16LD3403010153</t>
  </si>
  <si>
    <t>Đỗ Nhật Phương</t>
  </si>
  <si>
    <t>16LD3403010194</t>
  </si>
  <si>
    <t>Nguyễn Thị Phương Thúy</t>
  </si>
  <si>
    <t>16LD3403010062</t>
  </si>
  <si>
    <t>Nguyễn Thị Lan Hương</t>
  </si>
  <si>
    <t>16LD3403010073</t>
  </si>
  <si>
    <t>Vương Xuân Khu</t>
  </si>
  <si>
    <t>16LD3403010134</t>
  </si>
  <si>
    <t>Dương Thị Nhung</t>
  </si>
  <si>
    <t>16LD3403010217</t>
  </si>
  <si>
    <t>Vũ Văn Trường</t>
  </si>
  <si>
    <t>16LD3403010093</t>
  </si>
  <si>
    <t>Lê Ngọc Long</t>
  </si>
  <si>
    <t>LC19/21.07</t>
  </si>
  <si>
    <t>2.11</t>
  </si>
  <si>
    <t>16LD3403010192</t>
  </si>
  <si>
    <t>Nguyễn Minh Thùy</t>
  </si>
  <si>
    <t>2.47</t>
  </si>
  <si>
    <t>16LD3403010220</t>
  </si>
  <si>
    <t>Hà Mạnh Tuyên</t>
  </si>
  <si>
    <t>16LD3403010076</t>
  </si>
  <si>
    <t>Đồng Thị Ngọc Lan</t>
  </si>
  <si>
    <t>LC19/21.08</t>
  </si>
  <si>
    <t>16LD3403010128</t>
  </si>
  <si>
    <t>Nguyễn Thị Nhàn</t>
  </si>
  <si>
    <t>16LD3403010139</t>
  </si>
  <si>
    <t>16LD3403010144</t>
  </si>
  <si>
    <t>Phạm Thị Hồng Nhung</t>
  </si>
  <si>
    <t>16LD3403010175</t>
  </si>
  <si>
    <t>Hồ Long Thành</t>
  </si>
  <si>
    <t>16LD3401010028</t>
  </si>
  <si>
    <t>Hoàng Văn Quý</t>
  </si>
  <si>
    <t>LC19/32.01</t>
  </si>
  <si>
    <t>QTKD</t>
  </si>
  <si>
    <t>16LD3401010030</t>
  </si>
  <si>
    <t>La Thái Tài</t>
  </si>
  <si>
    <t>Tỉnh Bắc Kạn</t>
  </si>
  <si>
    <t>16LD3401010033</t>
  </si>
  <si>
    <t>Lương Tiến Thành</t>
  </si>
  <si>
    <t>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</si>
</sst>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rgb="FF000000"/>
      <name val="Arial"/>
      <family val="2"/>
    </font>
    <font>
      <i/>
      <sz val="13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="115" zoomScaleNormal="115" workbookViewId="0">
      <selection activeCell="K4" sqref="K4"/>
    </sheetView>
  </sheetViews>
  <sheetFormatPr defaultRowHeight="15" x14ac:dyDescent="0.25"/>
  <cols>
    <col min="1" max="1" width="4.28515625" style="2" bestFit="1" customWidth="1"/>
    <col min="2" max="2" width="16.140625" style="2" customWidth="1"/>
    <col min="3" max="3" width="22.7109375" style="2" bestFit="1" customWidth="1"/>
    <col min="4" max="4" width="10.140625" style="2" bestFit="1" customWidth="1"/>
    <col min="5" max="5" width="16.5703125" style="2" customWidth="1"/>
    <col min="6" max="6" width="9.5703125" style="2" customWidth="1"/>
    <col min="7" max="7" width="10.7109375" style="2" bestFit="1" customWidth="1"/>
    <col min="8" max="8" width="11.7109375" style="2" bestFit="1" customWidth="1"/>
    <col min="9" max="9" width="13.140625" style="2" bestFit="1" customWidth="1"/>
    <col min="10" max="10" width="7.7109375" style="2" bestFit="1" customWidth="1"/>
    <col min="11" max="11" width="17.28515625" style="2" bestFit="1" customWidth="1"/>
    <col min="12" max="12" width="13.140625" style="2" bestFit="1" customWidth="1"/>
    <col min="13" max="16384" width="9.140625" style="2"/>
  </cols>
  <sheetData>
    <row r="1" spans="1:11" ht="16.5" x14ac:dyDescent="0.25">
      <c r="A1" s="11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.75" customHeight="1" x14ac:dyDescent="0.25">
      <c r="A2" s="12" t="s">
        <v>97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 ht="24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ht="22.5" customHeight="1" x14ac:dyDescent="0.25">
      <c r="A5" s="6">
        <f>IF(B5="","",SUBTOTAL(103,$B$5:B5))</f>
        <v>1</v>
      </c>
      <c r="B5" s="3" t="s">
        <v>87</v>
      </c>
      <c r="C5" s="4" t="s">
        <v>88</v>
      </c>
      <c r="D5" s="5">
        <v>30409</v>
      </c>
      <c r="E5" s="4" t="s">
        <v>23</v>
      </c>
      <c r="F5" s="6" t="s">
        <v>12</v>
      </c>
      <c r="G5" s="3" t="s">
        <v>89</v>
      </c>
      <c r="H5" s="3" t="s">
        <v>90</v>
      </c>
      <c r="I5" s="6" t="s">
        <v>91</v>
      </c>
      <c r="J5" s="6" t="s">
        <v>15</v>
      </c>
      <c r="K5" s="4" t="s">
        <v>86</v>
      </c>
    </row>
    <row r="6" spans="1:11" s="7" customFormat="1" ht="22.5" customHeight="1" x14ac:dyDescent="0.25">
      <c r="A6" s="10">
        <f>IF(B6="","",SUBTOTAL(103,$B$5:B6))</f>
        <v>2</v>
      </c>
      <c r="B6" s="8" t="s">
        <v>92</v>
      </c>
      <c r="C6" s="9" t="s">
        <v>93</v>
      </c>
      <c r="D6" s="5">
        <v>30962</v>
      </c>
      <c r="E6" s="9" t="s">
        <v>17</v>
      </c>
      <c r="F6" s="10" t="s">
        <v>94</v>
      </c>
      <c r="G6" s="8" t="s">
        <v>95</v>
      </c>
      <c r="H6" s="8" t="s">
        <v>96</v>
      </c>
      <c r="I6" s="10" t="s">
        <v>91</v>
      </c>
      <c r="J6" s="10" t="s">
        <v>15</v>
      </c>
      <c r="K6" s="9" t="s">
        <v>86</v>
      </c>
    </row>
    <row r="7" spans="1:11" s="7" customFormat="1" ht="22.5" customHeight="1" x14ac:dyDescent="0.25">
      <c r="A7" s="10">
        <f>IF(B7="","",SUBTOTAL(103,$B$5:B7))</f>
        <v>3</v>
      </c>
      <c r="B7" s="8" t="s">
        <v>98</v>
      </c>
      <c r="C7" s="9" t="s">
        <v>99</v>
      </c>
      <c r="D7" s="5">
        <v>32453</v>
      </c>
      <c r="E7" s="9" t="s">
        <v>17</v>
      </c>
      <c r="F7" s="10" t="s">
        <v>12</v>
      </c>
      <c r="G7" s="8" t="s">
        <v>100</v>
      </c>
      <c r="H7" s="8" t="s">
        <v>22</v>
      </c>
      <c r="I7" s="10" t="s">
        <v>14</v>
      </c>
      <c r="J7" s="10" t="s">
        <v>15</v>
      </c>
      <c r="K7" s="9" t="s">
        <v>16</v>
      </c>
    </row>
    <row r="8" spans="1:11" s="7" customFormat="1" ht="22.5" customHeight="1" x14ac:dyDescent="0.25">
      <c r="A8" s="10">
        <f>IF(B8="","",SUBTOTAL(103,$B$5:B8))</f>
        <v>4</v>
      </c>
      <c r="B8" s="8" t="s">
        <v>101</v>
      </c>
      <c r="C8" s="9" t="s">
        <v>102</v>
      </c>
      <c r="D8" s="5">
        <v>29434</v>
      </c>
      <c r="E8" s="9" t="s">
        <v>23</v>
      </c>
      <c r="F8" s="10" t="s">
        <v>12</v>
      </c>
      <c r="G8" s="8" t="s">
        <v>13</v>
      </c>
      <c r="H8" s="8" t="s">
        <v>41</v>
      </c>
      <c r="I8" s="10" t="s">
        <v>20</v>
      </c>
      <c r="J8" s="10" t="s">
        <v>15</v>
      </c>
      <c r="K8" s="9" t="s">
        <v>16</v>
      </c>
    </row>
    <row r="9" spans="1:11" s="7" customFormat="1" ht="22.5" customHeight="1" x14ac:dyDescent="0.25">
      <c r="A9" s="10">
        <f>IF(B9="","",SUBTOTAL(103,$B$5:B9))</f>
        <v>5</v>
      </c>
      <c r="B9" s="8" t="s">
        <v>103</v>
      </c>
      <c r="C9" s="9" t="s">
        <v>104</v>
      </c>
      <c r="D9" s="5">
        <v>32749</v>
      </c>
      <c r="E9" s="9" t="s">
        <v>23</v>
      </c>
      <c r="F9" s="10" t="s">
        <v>12</v>
      </c>
      <c r="G9" s="8" t="s">
        <v>19</v>
      </c>
      <c r="H9" s="8" t="s">
        <v>105</v>
      </c>
      <c r="I9" s="10" t="s">
        <v>20</v>
      </c>
      <c r="J9" s="10" t="s">
        <v>15</v>
      </c>
      <c r="K9" s="9" t="s">
        <v>16</v>
      </c>
    </row>
    <row r="10" spans="1:11" s="7" customFormat="1" ht="22.5" customHeight="1" x14ac:dyDescent="0.25">
      <c r="A10" s="10">
        <f>IF(B10="","",SUBTOTAL(103,$B$5:B10))</f>
        <v>6</v>
      </c>
      <c r="B10" s="8" t="s">
        <v>106</v>
      </c>
      <c r="C10" s="9" t="s">
        <v>107</v>
      </c>
      <c r="D10" s="5">
        <v>33151</v>
      </c>
      <c r="E10" s="9" t="s">
        <v>40</v>
      </c>
      <c r="F10" s="10" t="s">
        <v>18</v>
      </c>
      <c r="G10" s="8" t="s">
        <v>58</v>
      </c>
      <c r="H10" s="8" t="s">
        <v>52</v>
      </c>
      <c r="I10" s="10" t="s">
        <v>14</v>
      </c>
      <c r="J10" s="10" t="s">
        <v>15</v>
      </c>
      <c r="K10" s="9" t="s">
        <v>16</v>
      </c>
    </row>
    <row r="11" spans="1:11" s="7" customFormat="1" ht="22.5" customHeight="1" x14ac:dyDescent="0.25">
      <c r="A11" s="10">
        <f>IF(B11="","",SUBTOTAL(103,$B$5:B11))</f>
        <v>7</v>
      </c>
      <c r="B11" s="8" t="s">
        <v>108</v>
      </c>
      <c r="C11" s="9" t="s">
        <v>109</v>
      </c>
      <c r="D11" s="5">
        <v>30758</v>
      </c>
      <c r="E11" s="9" t="s">
        <v>35</v>
      </c>
      <c r="F11" s="10" t="s">
        <v>12</v>
      </c>
      <c r="G11" s="8" t="s">
        <v>58</v>
      </c>
      <c r="H11" s="8" t="s">
        <v>110</v>
      </c>
      <c r="I11" s="10" t="s">
        <v>20</v>
      </c>
      <c r="J11" s="10" t="s">
        <v>15</v>
      </c>
      <c r="K11" s="9" t="s">
        <v>16</v>
      </c>
    </row>
    <row r="12" spans="1:11" s="7" customFormat="1" ht="22.5" customHeight="1" x14ac:dyDescent="0.25">
      <c r="A12" s="10">
        <f>IF(B12="","",SUBTOTAL(103,$B$5:B12))</f>
        <v>8</v>
      </c>
      <c r="B12" s="8" t="s">
        <v>111</v>
      </c>
      <c r="C12" s="9" t="s">
        <v>112</v>
      </c>
      <c r="D12" s="5">
        <v>32885</v>
      </c>
      <c r="E12" s="9" t="s">
        <v>17</v>
      </c>
      <c r="F12" s="10" t="s">
        <v>12</v>
      </c>
      <c r="G12" s="8" t="s">
        <v>67</v>
      </c>
      <c r="H12" s="8" t="s">
        <v>60</v>
      </c>
      <c r="I12" s="10" t="s">
        <v>14</v>
      </c>
      <c r="J12" s="10" t="s">
        <v>15</v>
      </c>
      <c r="K12" s="9" t="s">
        <v>57</v>
      </c>
    </row>
    <row r="13" spans="1:11" s="7" customFormat="1" ht="22.5" customHeight="1" x14ac:dyDescent="0.25">
      <c r="A13" s="10">
        <f>IF(B13="","",SUBTOTAL(103,$B$5:B13))</f>
        <v>9</v>
      </c>
      <c r="B13" s="8" t="s">
        <v>113</v>
      </c>
      <c r="C13" s="9" t="s">
        <v>114</v>
      </c>
      <c r="D13" s="5">
        <v>30577</v>
      </c>
      <c r="E13" s="9" t="s">
        <v>76</v>
      </c>
      <c r="F13" s="10" t="s">
        <v>18</v>
      </c>
      <c r="G13" s="8" t="s">
        <v>67</v>
      </c>
      <c r="H13" s="8" t="s">
        <v>39</v>
      </c>
      <c r="I13" s="10" t="s">
        <v>20</v>
      </c>
      <c r="J13" s="10" t="s">
        <v>15</v>
      </c>
      <c r="K13" s="9" t="s">
        <v>57</v>
      </c>
    </row>
    <row r="14" spans="1:11" s="7" customFormat="1" ht="22.5" customHeight="1" x14ac:dyDescent="0.25">
      <c r="A14" s="10">
        <f>IF(B14="","",SUBTOTAL(103,$B$5:B14))</f>
        <v>10</v>
      </c>
      <c r="B14" s="8" t="s">
        <v>115</v>
      </c>
      <c r="C14" s="9" t="s">
        <v>116</v>
      </c>
      <c r="D14" s="5">
        <v>33077</v>
      </c>
      <c r="E14" s="9" t="s">
        <v>123</v>
      </c>
      <c r="F14" s="10" t="s">
        <v>18</v>
      </c>
      <c r="G14" s="8" t="s">
        <v>117</v>
      </c>
      <c r="H14" s="8" t="s">
        <v>59</v>
      </c>
      <c r="I14" s="10" t="s">
        <v>14</v>
      </c>
      <c r="J14" s="10" t="s">
        <v>15</v>
      </c>
      <c r="K14" s="9" t="s">
        <v>16</v>
      </c>
    </row>
    <row r="15" spans="1:11" s="7" customFormat="1" ht="22.5" customHeight="1" x14ac:dyDescent="0.25">
      <c r="A15" s="10">
        <f>IF(B15="","",SUBTOTAL(103,$B$5:B15))</f>
        <v>11</v>
      </c>
      <c r="B15" s="8" t="s">
        <v>118</v>
      </c>
      <c r="C15" s="9" t="s">
        <v>119</v>
      </c>
      <c r="D15" s="5">
        <v>32854</v>
      </c>
      <c r="E15" s="9" t="s">
        <v>75</v>
      </c>
      <c r="F15" s="10" t="s">
        <v>18</v>
      </c>
      <c r="G15" s="8" t="s">
        <v>117</v>
      </c>
      <c r="H15" s="8" t="s">
        <v>43</v>
      </c>
      <c r="I15" s="10" t="s">
        <v>14</v>
      </c>
      <c r="J15" s="10" t="s">
        <v>15</v>
      </c>
      <c r="K15" s="9" t="s">
        <v>16</v>
      </c>
    </row>
    <row r="16" spans="1:11" s="7" customFormat="1" ht="22.5" customHeight="1" x14ac:dyDescent="0.25">
      <c r="A16" s="10">
        <f>IF(B16="","",SUBTOTAL(103,$B$5:B16))</f>
        <v>12</v>
      </c>
      <c r="B16" s="8" t="s">
        <v>120</v>
      </c>
      <c r="C16" s="9" t="s">
        <v>121</v>
      </c>
      <c r="D16" s="5">
        <v>31072</v>
      </c>
      <c r="E16" s="9" t="s">
        <v>11</v>
      </c>
      <c r="F16" s="10" t="s">
        <v>18</v>
      </c>
      <c r="G16" s="8" t="s">
        <v>117</v>
      </c>
      <c r="H16" s="8" t="s">
        <v>122</v>
      </c>
      <c r="I16" s="10" t="s">
        <v>20</v>
      </c>
      <c r="J16" s="10" t="s">
        <v>15</v>
      </c>
      <c r="K16" s="9" t="s">
        <v>16</v>
      </c>
    </row>
    <row r="17" spans="1:11" s="7" customFormat="1" ht="22.5" customHeight="1" x14ac:dyDescent="0.25">
      <c r="A17" s="10">
        <f>IF(B17="","",SUBTOTAL(103,$B$5:B17))</f>
        <v>13</v>
      </c>
      <c r="B17" s="8" t="s">
        <v>124</v>
      </c>
      <c r="C17" s="9" t="s">
        <v>125</v>
      </c>
      <c r="D17" s="5">
        <v>26887</v>
      </c>
      <c r="E17" s="9" t="s">
        <v>48</v>
      </c>
      <c r="F17" s="10" t="s">
        <v>12</v>
      </c>
      <c r="G17" s="8" t="s">
        <v>26</v>
      </c>
      <c r="H17" s="8" t="s">
        <v>105</v>
      </c>
      <c r="I17" s="10" t="s">
        <v>20</v>
      </c>
      <c r="J17" s="10" t="s">
        <v>15</v>
      </c>
      <c r="K17" s="9" t="s">
        <v>16</v>
      </c>
    </row>
    <row r="18" spans="1:11" s="7" customFormat="1" ht="22.5" customHeight="1" x14ac:dyDescent="0.25">
      <c r="A18" s="10">
        <f>IF(B18="","",SUBTOTAL(103,$B$5:B18))</f>
        <v>14</v>
      </c>
      <c r="B18" s="8" t="s">
        <v>126</v>
      </c>
      <c r="C18" s="9" t="s">
        <v>127</v>
      </c>
      <c r="D18" s="5">
        <v>30410</v>
      </c>
      <c r="E18" s="9" t="s">
        <v>63</v>
      </c>
      <c r="F18" s="10" t="s">
        <v>12</v>
      </c>
      <c r="G18" s="8" t="s">
        <v>128</v>
      </c>
      <c r="H18" s="8" t="s">
        <v>129</v>
      </c>
      <c r="I18" s="10" t="s">
        <v>20</v>
      </c>
      <c r="J18" s="10" t="s">
        <v>15</v>
      </c>
      <c r="K18" s="9" t="s">
        <v>16</v>
      </c>
    </row>
    <row r="19" spans="1:11" s="7" customFormat="1" ht="22.5" customHeight="1" x14ac:dyDescent="0.25">
      <c r="A19" s="10">
        <f>IF(B19="","",SUBTOTAL(103,$B$5:B19))</f>
        <v>15</v>
      </c>
      <c r="B19" s="8" t="s">
        <v>130</v>
      </c>
      <c r="C19" s="9" t="s">
        <v>131</v>
      </c>
      <c r="D19" s="5">
        <v>33006</v>
      </c>
      <c r="E19" s="9" t="s">
        <v>132</v>
      </c>
      <c r="F19" s="10" t="s">
        <v>18</v>
      </c>
      <c r="G19" s="8" t="s">
        <v>133</v>
      </c>
      <c r="H19" s="8" t="s">
        <v>110</v>
      </c>
      <c r="I19" s="10" t="s">
        <v>20</v>
      </c>
      <c r="J19" s="10" t="s">
        <v>32</v>
      </c>
      <c r="K19" s="9" t="s">
        <v>57</v>
      </c>
    </row>
    <row r="20" spans="1:11" s="7" customFormat="1" ht="22.5" customHeight="1" x14ac:dyDescent="0.25">
      <c r="A20" s="10">
        <f>IF(B20="","",SUBTOTAL(103,$B$5:B20))</f>
        <v>16</v>
      </c>
      <c r="B20" s="8" t="s">
        <v>134</v>
      </c>
      <c r="C20" s="9" t="s">
        <v>135</v>
      </c>
      <c r="D20" s="5">
        <v>33810</v>
      </c>
      <c r="E20" s="9" t="s">
        <v>17</v>
      </c>
      <c r="F20" s="10" t="s">
        <v>18</v>
      </c>
      <c r="G20" s="8" t="s">
        <v>133</v>
      </c>
      <c r="H20" s="8" t="s">
        <v>84</v>
      </c>
      <c r="I20" s="10" t="s">
        <v>20</v>
      </c>
      <c r="J20" s="10" t="s">
        <v>32</v>
      </c>
      <c r="K20" s="9" t="s">
        <v>57</v>
      </c>
    </row>
    <row r="21" spans="1:11" s="7" customFormat="1" ht="22.5" customHeight="1" x14ac:dyDescent="0.25">
      <c r="A21" s="10">
        <f>IF(B21="","",SUBTOTAL(103,$B$5:B21))</f>
        <v>17</v>
      </c>
      <c r="B21" s="8" t="s">
        <v>136</v>
      </c>
      <c r="C21" s="9" t="s">
        <v>137</v>
      </c>
      <c r="D21" s="5">
        <v>33637</v>
      </c>
      <c r="E21" s="9" t="s">
        <v>69</v>
      </c>
      <c r="F21" s="10" t="s">
        <v>18</v>
      </c>
      <c r="G21" s="8" t="s">
        <v>138</v>
      </c>
      <c r="H21" s="8" t="s">
        <v>21</v>
      </c>
      <c r="I21" s="10" t="s">
        <v>14</v>
      </c>
      <c r="J21" s="10" t="s">
        <v>32</v>
      </c>
      <c r="K21" s="9" t="s">
        <v>16</v>
      </c>
    </row>
    <row r="22" spans="1:11" s="7" customFormat="1" ht="22.5" customHeight="1" x14ac:dyDescent="0.25">
      <c r="A22" s="10">
        <f>IF(B22="","",SUBTOTAL(103,$B$5:B22))</f>
        <v>18</v>
      </c>
      <c r="B22" s="8" t="s">
        <v>139</v>
      </c>
      <c r="C22" s="9" t="s">
        <v>140</v>
      </c>
      <c r="D22" s="5">
        <v>32164.449861111112</v>
      </c>
      <c r="E22" s="9" t="s">
        <v>17</v>
      </c>
      <c r="F22" s="10" t="s">
        <v>12</v>
      </c>
      <c r="G22" s="8" t="s">
        <v>141</v>
      </c>
      <c r="H22" s="8" t="s">
        <v>34</v>
      </c>
      <c r="I22" s="10" t="s">
        <v>20</v>
      </c>
      <c r="J22" s="10" t="s">
        <v>15</v>
      </c>
      <c r="K22" s="9" t="s">
        <v>16</v>
      </c>
    </row>
    <row r="23" spans="1:11" s="7" customFormat="1" ht="22.5" customHeight="1" x14ac:dyDescent="0.25">
      <c r="A23" s="10">
        <f>IF(B23="","",SUBTOTAL(103,$B$5:B23))</f>
        <v>19</v>
      </c>
      <c r="B23" s="8" t="s">
        <v>142</v>
      </c>
      <c r="C23" s="9" t="s">
        <v>143</v>
      </c>
      <c r="D23" s="5">
        <v>34026</v>
      </c>
      <c r="E23" s="9" t="s">
        <v>63</v>
      </c>
      <c r="F23" s="10" t="s">
        <v>18</v>
      </c>
      <c r="G23" s="8" t="s">
        <v>31</v>
      </c>
      <c r="H23" s="8" t="s">
        <v>60</v>
      </c>
      <c r="I23" s="10" t="s">
        <v>14</v>
      </c>
      <c r="J23" s="10" t="s">
        <v>32</v>
      </c>
      <c r="K23" s="9" t="s">
        <v>16</v>
      </c>
    </row>
    <row r="24" spans="1:11" s="7" customFormat="1" ht="22.5" customHeight="1" x14ac:dyDescent="0.25">
      <c r="A24" s="10">
        <f>IF(B24="","",SUBTOTAL(103,$B$5:B24))</f>
        <v>20</v>
      </c>
      <c r="B24" s="8" t="s">
        <v>144</v>
      </c>
      <c r="C24" s="9" t="s">
        <v>74</v>
      </c>
      <c r="D24" s="5">
        <v>33718</v>
      </c>
      <c r="E24" s="9" t="s">
        <v>17</v>
      </c>
      <c r="F24" s="10" t="s">
        <v>18</v>
      </c>
      <c r="G24" s="8" t="s">
        <v>31</v>
      </c>
      <c r="H24" s="8" t="s">
        <v>145</v>
      </c>
      <c r="I24" s="10" t="s">
        <v>20</v>
      </c>
      <c r="J24" s="10" t="s">
        <v>32</v>
      </c>
      <c r="K24" s="9" t="s">
        <v>16</v>
      </c>
    </row>
    <row r="25" spans="1:11" s="7" customFormat="1" ht="22.5" customHeight="1" x14ac:dyDescent="0.25">
      <c r="A25" s="10">
        <f>IF(B25="","",SUBTOTAL(103,$B$5:B25))</f>
        <v>21</v>
      </c>
      <c r="B25" s="8" t="s">
        <v>146</v>
      </c>
      <c r="C25" s="9" t="s">
        <v>147</v>
      </c>
      <c r="D25" s="5">
        <v>34324</v>
      </c>
      <c r="E25" s="9" t="s">
        <v>66</v>
      </c>
      <c r="F25" s="10" t="s">
        <v>18</v>
      </c>
      <c r="G25" s="8" t="s">
        <v>148</v>
      </c>
      <c r="H25" s="8" t="s">
        <v>39</v>
      </c>
      <c r="I25" s="10" t="s">
        <v>20</v>
      </c>
      <c r="J25" s="10" t="s">
        <v>32</v>
      </c>
      <c r="K25" s="9" t="s">
        <v>16</v>
      </c>
    </row>
    <row r="26" spans="1:11" s="7" customFormat="1" ht="22.5" customHeight="1" x14ac:dyDescent="0.25">
      <c r="A26" s="10">
        <f>IF(B26="","",SUBTOTAL(103,$B$5:B26))</f>
        <v>22</v>
      </c>
      <c r="B26" s="8" t="s">
        <v>149</v>
      </c>
      <c r="C26" s="9" t="s">
        <v>150</v>
      </c>
      <c r="D26" s="5">
        <v>32724</v>
      </c>
      <c r="E26" s="9" t="s">
        <v>24</v>
      </c>
      <c r="F26" s="10" t="s">
        <v>12</v>
      </c>
      <c r="G26" s="8" t="s">
        <v>148</v>
      </c>
      <c r="H26" s="8" t="s">
        <v>151</v>
      </c>
      <c r="I26" s="10" t="s">
        <v>20</v>
      </c>
      <c r="J26" s="10" t="s">
        <v>32</v>
      </c>
      <c r="K26" s="9" t="s">
        <v>16</v>
      </c>
    </row>
    <row r="27" spans="1:11" s="7" customFormat="1" ht="22.5" customHeight="1" x14ac:dyDescent="0.25">
      <c r="A27" s="10">
        <f>IF(B27="","",SUBTOTAL(103,$B$5:B27))</f>
        <v>23</v>
      </c>
      <c r="B27" s="8" t="s">
        <v>152</v>
      </c>
      <c r="C27" s="9" t="s">
        <v>153</v>
      </c>
      <c r="D27" s="5">
        <v>33860</v>
      </c>
      <c r="E27" s="9" t="s">
        <v>25</v>
      </c>
      <c r="F27" s="10" t="s">
        <v>12</v>
      </c>
      <c r="G27" s="8" t="s">
        <v>148</v>
      </c>
      <c r="H27" s="8" t="s">
        <v>55</v>
      </c>
      <c r="I27" s="10" t="s">
        <v>20</v>
      </c>
      <c r="J27" s="10" t="s">
        <v>32</v>
      </c>
      <c r="K27" s="9" t="s">
        <v>16</v>
      </c>
    </row>
    <row r="28" spans="1:11" s="7" customFormat="1" ht="22.5" customHeight="1" x14ac:dyDescent="0.25">
      <c r="A28" s="10">
        <f>IF(B28="","",SUBTOTAL(103,$B$5:B28))</f>
        <v>24</v>
      </c>
      <c r="B28" s="8" t="s">
        <v>154</v>
      </c>
      <c r="C28" s="9" t="s">
        <v>155</v>
      </c>
      <c r="D28" s="5">
        <v>34396</v>
      </c>
      <c r="E28" s="9" t="s">
        <v>70</v>
      </c>
      <c r="F28" s="10" t="s">
        <v>12</v>
      </c>
      <c r="G28" s="8" t="s">
        <v>37</v>
      </c>
      <c r="H28" s="8" t="s">
        <v>156</v>
      </c>
      <c r="I28" s="10" t="s">
        <v>20</v>
      </c>
      <c r="J28" s="10" t="s">
        <v>32</v>
      </c>
      <c r="K28" s="9" t="s">
        <v>16</v>
      </c>
    </row>
    <row r="29" spans="1:11" s="7" customFormat="1" ht="22.5" customHeight="1" x14ac:dyDescent="0.25">
      <c r="A29" s="10">
        <f>IF(B29="","",SUBTOTAL(103,$B$5:B29))</f>
        <v>25</v>
      </c>
      <c r="B29" s="8" t="s">
        <v>157</v>
      </c>
      <c r="C29" s="9" t="s">
        <v>158</v>
      </c>
      <c r="D29" s="5">
        <v>34095</v>
      </c>
      <c r="E29" s="9" t="s">
        <v>70</v>
      </c>
      <c r="F29" s="10" t="s">
        <v>18</v>
      </c>
      <c r="G29" s="8" t="s">
        <v>38</v>
      </c>
      <c r="H29" s="8" t="s">
        <v>36</v>
      </c>
      <c r="I29" s="10" t="s">
        <v>14</v>
      </c>
      <c r="J29" s="10" t="s">
        <v>32</v>
      </c>
      <c r="K29" s="9" t="s">
        <v>16</v>
      </c>
    </row>
    <row r="30" spans="1:11" s="7" customFormat="1" ht="22.5" customHeight="1" x14ac:dyDescent="0.25">
      <c r="A30" s="10">
        <f>IF(B30="","",SUBTOTAL(103,$B$5:B30))</f>
        <v>26</v>
      </c>
      <c r="B30" s="8" t="s">
        <v>159</v>
      </c>
      <c r="C30" s="9" t="s">
        <v>160</v>
      </c>
      <c r="D30" s="5">
        <v>32981</v>
      </c>
      <c r="E30" s="9" t="s">
        <v>66</v>
      </c>
      <c r="F30" s="10" t="s">
        <v>12</v>
      </c>
      <c r="G30" s="8" t="s">
        <v>42</v>
      </c>
      <c r="H30" s="8" t="s">
        <v>161</v>
      </c>
      <c r="I30" s="10" t="s">
        <v>20</v>
      </c>
      <c r="J30" s="10" t="s">
        <v>32</v>
      </c>
      <c r="K30" s="9" t="s">
        <v>16</v>
      </c>
    </row>
    <row r="31" spans="1:11" s="7" customFormat="1" ht="22.5" customHeight="1" x14ac:dyDescent="0.25">
      <c r="A31" s="10">
        <f>IF(B31="","",SUBTOTAL(103,$B$5:B31))</f>
        <v>27</v>
      </c>
      <c r="B31" s="8" t="s">
        <v>162</v>
      </c>
      <c r="C31" s="9" t="s">
        <v>163</v>
      </c>
      <c r="D31" s="5">
        <v>34420</v>
      </c>
      <c r="E31" s="9" t="s">
        <v>48</v>
      </c>
      <c r="F31" s="10" t="s">
        <v>12</v>
      </c>
      <c r="G31" s="8" t="s">
        <v>47</v>
      </c>
      <c r="H31" s="8" t="s">
        <v>50</v>
      </c>
      <c r="I31" s="10" t="s">
        <v>20</v>
      </c>
      <c r="J31" s="10" t="s">
        <v>15</v>
      </c>
      <c r="K31" s="9" t="s">
        <v>16</v>
      </c>
    </row>
    <row r="32" spans="1:11" s="7" customFormat="1" ht="22.5" customHeight="1" x14ac:dyDescent="0.25">
      <c r="A32" s="10">
        <f>IF(B32="","",SUBTOTAL(103,$B$5:B32))</f>
        <v>28</v>
      </c>
      <c r="B32" s="8" t="s">
        <v>164</v>
      </c>
      <c r="C32" s="9" t="s">
        <v>165</v>
      </c>
      <c r="D32" s="5">
        <v>33407</v>
      </c>
      <c r="E32" s="9" t="s">
        <v>69</v>
      </c>
      <c r="F32" s="10" t="s">
        <v>18</v>
      </c>
      <c r="G32" s="8" t="s">
        <v>49</v>
      </c>
      <c r="H32" s="8" t="s">
        <v>166</v>
      </c>
      <c r="I32" s="10" t="s">
        <v>20</v>
      </c>
      <c r="J32" s="10" t="s">
        <v>15</v>
      </c>
      <c r="K32" s="9" t="s">
        <v>16</v>
      </c>
    </row>
    <row r="33" spans="1:11" s="7" customFormat="1" ht="22.5" customHeight="1" x14ac:dyDescent="0.25">
      <c r="A33" s="10">
        <f>IF(B33="","",SUBTOTAL(103,$B$5:B33))</f>
        <v>29</v>
      </c>
      <c r="B33" s="8" t="s">
        <v>167</v>
      </c>
      <c r="C33" s="9" t="s">
        <v>168</v>
      </c>
      <c r="D33" s="5">
        <v>34192</v>
      </c>
      <c r="E33" s="9" t="s">
        <v>17</v>
      </c>
      <c r="F33" s="10" t="s">
        <v>18</v>
      </c>
      <c r="G33" s="8" t="s">
        <v>49</v>
      </c>
      <c r="H33" s="8" t="s">
        <v>169</v>
      </c>
      <c r="I33" s="10" t="s">
        <v>20</v>
      </c>
      <c r="J33" s="10" t="s">
        <v>15</v>
      </c>
      <c r="K33" s="9" t="s">
        <v>16</v>
      </c>
    </row>
    <row r="34" spans="1:11" s="7" customFormat="1" ht="22.5" customHeight="1" x14ac:dyDescent="0.25">
      <c r="A34" s="10">
        <f>IF(B34="","",SUBTOTAL(103,$B$5:B34))</f>
        <v>30</v>
      </c>
      <c r="B34" s="8" t="s">
        <v>170</v>
      </c>
      <c r="C34" s="9" t="s">
        <v>171</v>
      </c>
      <c r="D34" s="5">
        <v>34591</v>
      </c>
      <c r="E34" s="9" t="s">
        <v>24</v>
      </c>
      <c r="F34" s="10" t="s">
        <v>18</v>
      </c>
      <c r="G34" s="8" t="s">
        <v>172</v>
      </c>
      <c r="H34" s="8" t="s">
        <v>21</v>
      </c>
      <c r="I34" s="10" t="s">
        <v>14</v>
      </c>
      <c r="J34" s="10" t="s">
        <v>15</v>
      </c>
      <c r="K34" s="9" t="s">
        <v>16</v>
      </c>
    </row>
    <row r="35" spans="1:11" s="7" customFormat="1" ht="22.5" customHeight="1" x14ac:dyDescent="0.25">
      <c r="A35" s="10">
        <f>IF(B35="","",SUBTOTAL(103,$B$5:B35))</f>
        <v>31</v>
      </c>
      <c r="B35" s="8" t="s">
        <v>173</v>
      </c>
      <c r="C35" s="9" t="s">
        <v>174</v>
      </c>
      <c r="D35" s="5">
        <v>31459</v>
      </c>
      <c r="E35" s="9" t="s">
        <v>25</v>
      </c>
      <c r="F35" s="10" t="s">
        <v>18</v>
      </c>
      <c r="G35" s="8" t="s">
        <v>51</v>
      </c>
      <c r="H35" s="8" t="s">
        <v>62</v>
      </c>
      <c r="I35" s="10" t="s">
        <v>14</v>
      </c>
      <c r="J35" s="10" t="s">
        <v>15</v>
      </c>
      <c r="K35" s="9" t="s">
        <v>16</v>
      </c>
    </row>
    <row r="36" spans="1:11" s="7" customFormat="1" ht="22.5" customHeight="1" x14ac:dyDescent="0.25">
      <c r="A36" s="10">
        <f>IF(B36="","",SUBTOTAL(103,$B$5:B36))</f>
        <v>32</v>
      </c>
      <c r="B36" s="8" t="s">
        <v>175</v>
      </c>
      <c r="C36" s="9" t="s">
        <v>80</v>
      </c>
      <c r="D36" s="5">
        <v>34027</v>
      </c>
      <c r="E36" s="9" t="s">
        <v>63</v>
      </c>
      <c r="F36" s="10" t="s">
        <v>18</v>
      </c>
      <c r="G36" s="8" t="s">
        <v>53</v>
      </c>
      <c r="H36" s="8" t="s">
        <v>45</v>
      </c>
      <c r="I36" s="10" t="s">
        <v>20</v>
      </c>
      <c r="J36" s="10" t="s">
        <v>15</v>
      </c>
      <c r="K36" s="9" t="s">
        <v>16</v>
      </c>
    </row>
    <row r="37" spans="1:11" s="7" customFormat="1" ht="22.5" customHeight="1" x14ac:dyDescent="0.25">
      <c r="A37" s="10">
        <f>IF(B37="","",SUBTOTAL(103,$B$5:B37))</f>
        <v>33</v>
      </c>
      <c r="B37" s="8" t="s">
        <v>176</v>
      </c>
      <c r="C37" s="9" t="s">
        <v>177</v>
      </c>
      <c r="D37" s="5">
        <v>33525</v>
      </c>
      <c r="E37" s="9" t="s">
        <v>29</v>
      </c>
      <c r="F37" s="10" t="s">
        <v>12</v>
      </c>
      <c r="G37" s="8" t="s">
        <v>54</v>
      </c>
      <c r="H37" s="8" t="s">
        <v>178</v>
      </c>
      <c r="I37" s="10" t="s">
        <v>20</v>
      </c>
      <c r="J37" s="10" t="s">
        <v>15</v>
      </c>
      <c r="K37" s="9" t="s">
        <v>16</v>
      </c>
    </row>
    <row r="38" spans="1:11" s="7" customFormat="1" ht="22.5" customHeight="1" x14ac:dyDescent="0.25">
      <c r="A38" s="10">
        <f>IF(B38="","",SUBTOTAL(103,$B$5:B38))</f>
        <v>34</v>
      </c>
      <c r="B38" s="8" t="s">
        <v>179</v>
      </c>
      <c r="C38" s="9" t="s">
        <v>147</v>
      </c>
      <c r="D38" s="5">
        <v>33831</v>
      </c>
      <c r="E38" s="9" t="s">
        <v>17</v>
      </c>
      <c r="F38" s="10" t="s">
        <v>18</v>
      </c>
      <c r="G38" s="8" t="s">
        <v>56</v>
      </c>
      <c r="H38" s="8" t="s">
        <v>36</v>
      </c>
      <c r="I38" s="10" t="s">
        <v>14</v>
      </c>
      <c r="J38" s="10" t="s">
        <v>15</v>
      </c>
      <c r="K38" s="9" t="s">
        <v>16</v>
      </c>
    </row>
    <row r="39" spans="1:11" s="7" customFormat="1" ht="22.5" customHeight="1" x14ac:dyDescent="0.25">
      <c r="A39" s="10">
        <f>IF(B39="","",SUBTOTAL(103,$B$5:B39))</f>
        <v>35</v>
      </c>
      <c r="B39" s="8" t="s">
        <v>180</v>
      </c>
      <c r="C39" s="9" t="s">
        <v>181</v>
      </c>
      <c r="D39" s="5">
        <v>33519</v>
      </c>
      <c r="E39" s="9" t="s">
        <v>69</v>
      </c>
      <c r="F39" s="10" t="s">
        <v>12</v>
      </c>
      <c r="G39" s="8" t="s">
        <v>182</v>
      </c>
      <c r="H39" s="8" t="s">
        <v>60</v>
      </c>
      <c r="I39" s="10" t="s">
        <v>14</v>
      </c>
      <c r="J39" s="10" t="s">
        <v>32</v>
      </c>
      <c r="K39" s="9" t="s">
        <v>16</v>
      </c>
    </row>
    <row r="40" spans="1:11" s="7" customFormat="1" ht="22.5" customHeight="1" x14ac:dyDescent="0.25">
      <c r="A40" s="10">
        <f>IF(B40="","",SUBTOTAL(103,$B$5:B40))</f>
        <v>36</v>
      </c>
      <c r="B40" s="8" t="s">
        <v>183</v>
      </c>
      <c r="C40" s="9" t="s">
        <v>184</v>
      </c>
      <c r="D40" s="5">
        <v>33702</v>
      </c>
      <c r="E40" s="9" t="s">
        <v>17</v>
      </c>
      <c r="F40" s="10" t="s">
        <v>18</v>
      </c>
      <c r="G40" s="8" t="s">
        <v>182</v>
      </c>
      <c r="H40" s="8" t="s">
        <v>43</v>
      </c>
      <c r="I40" s="10" t="s">
        <v>14</v>
      </c>
      <c r="J40" s="10" t="s">
        <v>32</v>
      </c>
      <c r="K40" s="9" t="s">
        <v>16</v>
      </c>
    </row>
    <row r="41" spans="1:11" s="7" customFormat="1" ht="22.5" customHeight="1" x14ac:dyDescent="0.25">
      <c r="A41" s="10">
        <f>IF(B41="","",SUBTOTAL(103,$B$5:B41))</f>
        <v>37</v>
      </c>
      <c r="B41" s="8" t="s">
        <v>185</v>
      </c>
      <c r="C41" s="9" t="s">
        <v>186</v>
      </c>
      <c r="D41" s="5">
        <v>33882</v>
      </c>
      <c r="E41" s="9" t="s">
        <v>24</v>
      </c>
      <c r="F41" s="10" t="s">
        <v>18</v>
      </c>
      <c r="G41" s="8" t="s">
        <v>182</v>
      </c>
      <c r="H41" s="8" t="s">
        <v>79</v>
      </c>
      <c r="I41" s="10" t="s">
        <v>14</v>
      </c>
      <c r="J41" s="10" t="s">
        <v>32</v>
      </c>
      <c r="K41" s="9" t="s">
        <v>16</v>
      </c>
    </row>
    <row r="42" spans="1:11" s="7" customFormat="1" ht="22.5" customHeight="1" x14ac:dyDescent="0.25">
      <c r="A42" s="10">
        <f>IF(B42="","",SUBTOTAL(103,$B$5:B42))</f>
        <v>38</v>
      </c>
      <c r="B42" s="8" t="s">
        <v>187</v>
      </c>
      <c r="C42" s="9" t="s">
        <v>188</v>
      </c>
      <c r="D42" s="5">
        <v>33519</v>
      </c>
      <c r="E42" s="9" t="s">
        <v>17</v>
      </c>
      <c r="F42" s="10" t="s">
        <v>12</v>
      </c>
      <c r="G42" s="8" t="s">
        <v>182</v>
      </c>
      <c r="H42" s="8" t="s">
        <v>21</v>
      </c>
      <c r="I42" s="10" t="s">
        <v>14</v>
      </c>
      <c r="J42" s="10" t="s">
        <v>32</v>
      </c>
      <c r="K42" s="9" t="s">
        <v>16</v>
      </c>
    </row>
    <row r="43" spans="1:11" s="7" customFormat="1" ht="22.5" customHeight="1" x14ac:dyDescent="0.25">
      <c r="A43" s="10">
        <f>IF(B43="","",SUBTOTAL(103,$B$5:B43))</f>
        <v>39</v>
      </c>
      <c r="B43" s="8" t="s">
        <v>189</v>
      </c>
      <c r="C43" s="9" t="s">
        <v>190</v>
      </c>
      <c r="D43" s="5">
        <v>33270</v>
      </c>
      <c r="E43" s="9" t="s">
        <v>17</v>
      </c>
      <c r="F43" s="10" t="s">
        <v>12</v>
      </c>
      <c r="G43" s="8" t="s">
        <v>182</v>
      </c>
      <c r="H43" s="8" t="s">
        <v>64</v>
      </c>
      <c r="I43" s="10" t="s">
        <v>14</v>
      </c>
      <c r="J43" s="10" t="s">
        <v>32</v>
      </c>
      <c r="K43" s="9" t="s">
        <v>16</v>
      </c>
    </row>
    <row r="44" spans="1:11" s="7" customFormat="1" ht="22.5" customHeight="1" x14ac:dyDescent="0.25">
      <c r="A44" s="10">
        <f>IF(B44="","",SUBTOTAL(103,$B$5:B44))</f>
        <v>40</v>
      </c>
      <c r="B44" s="8" t="s">
        <v>191</v>
      </c>
      <c r="C44" s="9" t="s">
        <v>192</v>
      </c>
      <c r="D44" s="5">
        <v>34332</v>
      </c>
      <c r="E44" s="9" t="s">
        <v>17</v>
      </c>
      <c r="F44" s="10" t="s">
        <v>18</v>
      </c>
      <c r="G44" s="8" t="s">
        <v>182</v>
      </c>
      <c r="H44" s="8" t="s">
        <v>45</v>
      </c>
      <c r="I44" s="10" t="s">
        <v>20</v>
      </c>
      <c r="J44" s="10" t="s">
        <v>32</v>
      </c>
      <c r="K44" s="9" t="s">
        <v>16</v>
      </c>
    </row>
    <row r="45" spans="1:11" s="7" customFormat="1" ht="22.5" customHeight="1" x14ac:dyDescent="0.25">
      <c r="A45" s="10">
        <f>IF(B45="","",SUBTOTAL(103,$B$5:B45))</f>
        <v>41</v>
      </c>
      <c r="B45" s="8" t="s">
        <v>193</v>
      </c>
      <c r="C45" s="9" t="s">
        <v>194</v>
      </c>
      <c r="D45" s="5">
        <v>34308</v>
      </c>
      <c r="E45" s="9" t="s">
        <v>23</v>
      </c>
      <c r="F45" s="10" t="s">
        <v>18</v>
      </c>
      <c r="G45" s="8" t="s">
        <v>182</v>
      </c>
      <c r="H45" s="8" t="s">
        <v>195</v>
      </c>
      <c r="I45" s="10" t="s">
        <v>20</v>
      </c>
      <c r="J45" s="10" t="s">
        <v>32</v>
      </c>
      <c r="K45" s="9" t="s">
        <v>16</v>
      </c>
    </row>
    <row r="46" spans="1:11" s="7" customFormat="1" ht="22.5" customHeight="1" x14ac:dyDescent="0.25">
      <c r="A46" s="10">
        <f>IF(B46="","",SUBTOTAL(103,$B$5:B46))</f>
        <v>42</v>
      </c>
      <c r="B46" s="8" t="s">
        <v>196</v>
      </c>
      <c r="C46" s="9" t="s">
        <v>197</v>
      </c>
      <c r="D46" s="5">
        <v>33740</v>
      </c>
      <c r="E46" s="9" t="s">
        <v>66</v>
      </c>
      <c r="F46" s="10" t="s">
        <v>12</v>
      </c>
      <c r="G46" s="8" t="s">
        <v>198</v>
      </c>
      <c r="H46" s="8" t="s">
        <v>55</v>
      </c>
      <c r="I46" s="10" t="s">
        <v>20</v>
      </c>
      <c r="J46" s="10" t="s">
        <v>32</v>
      </c>
      <c r="K46" s="9" t="s">
        <v>16</v>
      </c>
    </row>
    <row r="47" spans="1:11" s="7" customFormat="1" ht="22.5" customHeight="1" x14ac:dyDescent="0.25">
      <c r="A47" s="10">
        <f>IF(B47="","",SUBTOTAL(103,$B$5:B47))</f>
        <v>43</v>
      </c>
      <c r="B47" s="8" t="s">
        <v>199</v>
      </c>
      <c r="C47" s="9" t="s">
        <v>200</v>
      </c>
      <c r="D47" s="5">
        <v>33944</v>
      </c>
      <c r="E47" s="9" t="s">
        <v>17</v>
      </c>
      <c r="F47" s="10" t="s">
        <v>12</v>
      </c>
      <c r="G47" s="8" t="s">
        <v>198</v>
      </c>
      <c r="H47" s="8" t="s">
        <v>201</v>
      </c>
      <c r="I47" s="10" t="s">
        <v>20</v>
      </c>
      <c r="J47" s="10" t="s">
        <v>32</v>
      </c>
      <c r="K47" s="9" t="s">
        <v>16</v>
      </c>
    </row>
    <row r="48" spans="1:11" s="7" customFormat="1" ht="22.5" customHeight="1" x14ac:dyDescent="0.25">
      <c r="A48" s="10">
        <f>IF(B48="","",SUBTOTAL(103,$B$5:B48))</f>
        <v>44</v>
      </c>
      <c r="B48" s="8" t="s">
        <v>202</v>
      </c>
      <c r="C48" s="9" t="s">
        <v>203</v>
      </c>
      <c r="D48" s="5">
        <v>34556</v>
      </c>
      <c r="E48" s="9" t="s">
        <v>30</v>
      </c>
      <c r="F48" s="10" t="s">
        <v>12</v>
      </c>
      <c r="G48" s="8" t="s">
        <v>198</v>
      </c>
      <c r="H48" s="8" t="s">
        <v>105</v>
      </c>
      <c r="I48" s="10" t="s">
        <v>20</v>
      </c>
      <c r="J48" s="10" t="s">
        <v>32</v>
      </c>
      <c r="K48" s="9" t="s">
        <v>16</v>
      </c>
    </row>
    <row r="49" spans="1:11" s="7" customFormat="1" ht="22.5" customHeight="1" x14ac:dyDescent="0.25">
      <c r="A49" s="10">
        <f>IF(B49="","",SUBTOTAL(103,$B$5:B49))</f>
        <v>45</v>
      </c>
      <c r="B49" s="8" t="s">
        <v>204</v>
      </c>
      <c r="C49" s="9" t="s">
        <v>46</v>
      </c>
      <c r="D49" s="5">
        <v>34190</v>
      </c>
      <c r="E49" s="9" t="s">
        <v>81</v>
      </c>
      <c r="F49" s="10" t="s">
        <v>18</v>
      </c>
      <c r="G49" s="8" t="s">
        <v>68</v>
      </c>
      <c r="H49" s="8" t="s">
        <v>72</v>
      </c>
      <c r="I49" s="10" t="s">
        <v>14</v>
      </c>
      <c r="J49" s="10" t="s">
        <v>15</v>
      </c>
      <c r="K49" s="9" t="s">
        <v>16</v>
      </c>
    </row>
    <row r="50" spans="1:11" s="7" customFormat="1" ht="22.5" customHeight="1" x14ac:dyDescent="0.25">
      <c r="A50" s="10">
        <f>IF(B50="","",SUBTOTAL(103,$B$5:B50))</f>
        <v>46</v>
      </c>
      <c r="B50" s="8" t="s">
        <v>205</v>
      </c>
      <c r="C50" s="9" t="s">
        <v>206</v>
      </c>
      <c r="D50" s="5">
        <v>33899</v>
      </c>
      <c r="E50" s="9" t="s">
        <v>23</v>
      </c>
      <c r="F50" s="10" t="s">
        <v>18</v>
      </c>
      <c r="G50" s="8" t="s">
        <v>68</v>
      </c>
      <c r="H50" s="8" t="s">
        <v>36</v>
      </c>
      <c r="I50" s="10" t="s">
        <v>14</v>
      </c>
      <c r="J50" s="10" t="s">
        <v>15</v>
      </c>
      <c r="K50" s="9" t="s">
        <v>16</v>
      </c>
    </row>
    <row r="51" spans="1:11" s="7" customFormat="1" ht="22.5" customHeight="1" x14ac:dyDescent="0.25">
      <c r="A51" s="10">
        <f>IF(B51="","",SUBTOTAL(103,$B$5:B51))</f>
        <v>47</v>
      </c>
      <c r="B51" s="8" t="s">
        <v>207</v>
      </c>
      <c r="C51" s="9" t="s">
        <v>208</v>
      </c>
      <c r="D51" s="5">
        <v>34522</v>
      </c>
      <c r="E51" s="9" t="s">
        <v>33</v>
      </c>
      <c r="F51" s="10" t="s">
        <v>18</v>
      </c>
      <c r="G51" s="8" t="s">
        <v>71</v>
      </c>
      <c r="H51" s="8" t="s">
        <v>65</v>
      </c>
      <c r="I51" s="10" t="s">
        <v>14</v>
      </c>
      <c r="J51" s="10" t="s">
        <v>15</v>
      </c>
      <c r="K51" s="9" t="s">
        <v>16</v>
      </c>
    </row>
    <row r="52" spans="1:11" s="7" customFormat="1" ht="22.5" customHeight="1" x14ac:dyDescent="0.25">
      <c r="A52" s="10">
        <f>IF(B52="","",SUBTOTAL(103,$B$5:B52))</f>
        <v>48</v>
      </c>
      <c r="B52" s="8" t="s">
        <v>209</v>
      </c>
      <c r="C52" s="9" t="s">
        <v>210</v>
      </c>
      <c r="D52" s="5">
        <v>34527</v>
      </c>
      <c r="E52" s="9" t="s">
        <v>24</v>
      </c>
      <c r="F52" s="10" t="s">
        <v>18</v>
      </c>
      <c r="G52" s="8" t="s">
        <v>78</v>
      </c>
      <c r="H52" s="8" t="s">
        <v>73</v>
      </c>
      <c r="I52" s="10" t="s">
        <v>14</v>
      </c>
      <c r="J52" s="10" t="s">
        <v>15</v>
      </c>
      <c r="K52" s="9" t="s">
        <v>16</v>
      </c>
    </row>
    <row r="53" spans="1:11" s="7" customFormat="1" ht="22.5" customHeight="1" x14ac:dyDescent="0.25">
      <c r="A53" s="10">
        <f>IF(B53="","",SUBTOTAL(103,$B$5:B53))</f>
        <v>49</v>
      </c>
      <c r="B53" s="8" t="s">
        <v>211</v>
      </c>
      <c r="C53" s="9" t="s">
        <v>212</v>
      </c>
      <c r="D53" s="5">
        <v>34264</v>
      </c>
      <c r="E53" s="9" t="s">
        <v>30</v>
      </c>
      <c r="F53" s="10" t="s">
        <v>18</v>
      </c>
      <c r="G53" s="8" t="s">
        <v>82</v>
      </c>
      <c r="H53" s="8" t="s">
        <v>22</v>
      </c>
      <c r="I53" s="10" t="s">
        <v>14</v>
      </c>
      <c r="J53" s="10" t="s">
        <v>15</v>
      </c>
      <c r="K53" s="9" t="s">
        <v>16</v>
      </c>
    </row>
    <row r="54" spans="1:11" s="7" customFormat="1" ht="22.5" customHeight="1" x14ac:dyDescent="0.25">
      <c r="A54" s="10">
        <f>IF(B54="","",SUBTOTAL(103,$B$5:B54))</f>
        <v>50</v>
      </c>
      <c r="B54" s="8" t="s">
        <v>213</v>
      </c>
      <c r="C54" s="9" t="s">
        <v>214</v>
      </c>
      <c r="D54" s="5">
        <v>34140</v>
      </c>
      <c r="E54" s="9" t="s">
        <v>44</v>
      </c>
      <c r="F54" s="10" t="s">
        <v>12</v>
      </c>
      <c r="G54" s="8" t="s">
        <v>82</v>
      </c>
      <c r="H54" s="8" t="s">
        <v>39</v>
      </c>
      <c r="I54" s="10" t="s">
        <v>20</v>
      </c>
      <c r="J54" s="10" t="s">
        <v>15</v>
      </c>
      <c r="K54" s="9" t="s">
        <v>16</v>
      </c>
    </row>
    <row r="55" spans="1:11" s="7" customFormat="1" ht="22.5" customHeight="1" x14ac:dyDescent="0.25">
      <c r="A55" s="10">
        <f>IF(B55="","",SUBTOTAL(103,$B$5:B55))</f>
        <v>51</v>
      </c>
      <c r="B55" s="8" t="s">
        <v>215</v>
      </c>
      <c r="C55" s="9" t="s">
        <v>216</v>
      </c>
      <c r="D55" s="5">
        <v>32902</v>
      </c>
      <c r="E55" s="9" t="s">
        <v>25</v>
      </c>
      <c r="F55" s="10" t="s">
        <v>18</v>
      </c>
      <c r="G55" s="8" t="s">
        <v>83</v>
      </c>
      <c r="H55" s="8" t="s">
        <v>64</v>
      </c>
      <c r="I55" s="10" t="s">
        <v>14</v>
      </c>
      <c r="J55" s="10" t="s">
        <v>15</v>
      </c>
      <c r="K55" s="9" t="s">
        <v>16</v>
      </c>
    </row>
    <row r="56" spans="1:11" s="7" customFormat="1" ht="22.5" customHeight="1" x14ac:dyDescent="0.25">
      <c r="A56" s="10">
        <f>IF(B56="","",SUBTOTAL(103,$B$5:B56))</f>
        <v>52</v>
      </c>
      <c r="B56" s="8" t="s">
        <v>217</v>
      </c>
      <c r="C56" s="9" t="s">
        <v>218</v>
      </c>
      <c r="D56" s="5">
        <v>33018</v>
      </c>
      <c r="E56" s="9" t="s">
        <v>17</v>
      </c>
      <c r="F56" s="10" t="s">
        <v>12</v>
      </c>
      <c r="G56" s="8" t="s">
        <v>83</v>
      </c>
      <c r="H56" s="8" t="s">
        <v>110</v>
      </c>
      <c r="I56" s="10" t="s">
        <v>20</v>
      </c>
      <c r="J56" s="10" t="s">
        <v>15</v>
      </c>
      <c r="K56" s="9" t="s">
        <v>16</v>
      </c>
    </row>
    <row r="57" spans="1:11" s="7" customFormat="1" ht="22.5" customHeight="1" x14ac:dyDescent="0.25">
      <c r="A57" s="10">
        <f>IF(B57="","",SUBTOTAL(103,$B$5:B57))</f>
        <v>53</v>
      </c>
      <c r="B57" s="8" t="s">
        <v>219</v>
      </c>
      <c r="C57" s="9" t="s">
        <v>220</v>
      </c>
      <c r="D57" s="5">
        <v>34635</v>
      </c>
      <c r="E57" s="9" t="s">
        <v>17</v>
      </c>
      <c r="F57" s="10" t="s">
        <v>12</v>
      </c>
      <c r="G57" s="8" t="s">
        <v>221</v>
      </c>
      <c r="H57" s="8" t="s">
        <v>222</v>
      </c>
      <c r="I57" s="10" t="s">
        <v>20</v>
      </c>
      <c r="J57" s="10" t="s">
        <v>15</v>
      </c>
      <c r="K57" s="9" t="s">
        <v>16</v>
      </c>
    </row>
    <row r="58" spans="1:11" s="7" customFormat="1" ht="22.5" customHeight="1" x14ac:dyDescent="0.25">
      <c r="A58" s="10">
        <f>IF(B58="","",SUBTOTAL(103,$B$5:B58))</f>
        <v>54</v>
      </c>
      <c r="B58" s="8" t="s">
        <v>223</v>
      </c>
      <c r="C58" s="9" t="s">
        <v>224</v>
      </c>
      <c r="D58" s="5">
        <v>33855</v>
      </c>
      <c r="E58" s="9" t="s">
        <v>28</v>
      </c>
      <c r="F58" s="10" t="s">
        <v>18</v>
      </c>
      <c r="G58" s="8" t="s">
        <v>221</v>
      </c>
      <c r="H58" s="8" t="s">
        <v>225</v>
      </c>
      <c r="I58" s="10" t="s">
        <v>20</v>
      </c>
      <c r="J58" s="10" t="s">
        <v>15</v>
      </c>
      <c r="K58" s="9" t="s">
        <v>16</v>
      </c>
    </row>
    <row r="59" spans="1:11" s="7" customFormat="1" ht="22.5" customHeight="1" x14ac:dyDescent="0.25">
      <c r="A59" s="10">
        <f>IF(B59="","",SUBTOTAL(103,$B$5:B59))</f>
        <v>55</v>
      </c>
      <c r="B59" s="8" t="s">
        <v>226</v>
      </c>
      <c r="C59" s="9" t="s">
        <v>227</v>
      </c>
      <c r="D59" s="5">
        <v>33740</v>
      </c>
      <c r="E59" s="9" t="s">
        <v>23</v>
      </c>
      <c r="F59" s="10" t="s">
        <v>12</v>
      </c>
      <c r="G59" s="8" t="s">
        <v>221</v>
      </c>
      <c r="H59" s="8" t="s">
        <v>161</v>
      </c>
      <c r="I59" s="10" t="s">
        <v>20</v>
      </c>
      <c r="J59" s="10" t="s">
        <v>15</v>
      </c>
      <c r="K59" s="9" t="s">
        <v>16</v>
      </c>
    </row>
    <row r="60" spans="1:11" s="7" customFormat="1" ht="22.5" customHeight="1" x14ac:dyDescent="0.25">
      <c r="A60" s="10">
        <f>IF(B60="","",SUBTOTAL(103,$B$5:B60))</f>
        <v>56</v>
      </c>
      <c r="B60" s="8" t="s">
        <v>228</v>
      </c>
      <c r="C60" s="9" t="s">
        <v>229</v>
      </c>
      <c r="D60" s="5">
        <v>34431</v>
      </c>
      <c r="E60" s="9" t="s">
        <v>23</v>
      </c>
      <c r="F60" s="10" t="s">
        <v>18</v>
      </c>
      <c r="G60" s="8" t="s">
        <v>230</v>
      </c>
      <c r="H60" s="8" t="s">
        <v>195</v>
      </c>
      <c r="I60" s="10" t="s">
        <v>20</v>
      </c>
      <c r="J60" s="10" t="s">
        <v>15</v>
      </c>
      <c r="K60" s="9" t="s">
        <v>16</v>
      </c>
    </row>
    <row r="61" spans="1:11" s="7" customFormat="1" ht="22.5" customHeight="1" x14ac:dyDescent="0.25">
      <c r="A61" s="10">
        <f>IF(B61="","",SUBTOTAL(103,$B$5:B61))</f>
        <v>57</v>
      </c>
      <c r="B61" s="8" t="s">
        <v>231</v>
      </c>
      <c r="C61" s="9" t="s">
        <v>232</v>
      </c>
      <c r="D61" s="5">
        <v>34061</v>
      </c>
      <c r="E61" s="9" t="s">
        <v>63</v>
      </c>
      <c r="F61" s="10" t="s">
        <v>18</v>
      </c>
      <c r="G61" s="8" t="s">
        <v>230</v>
      </c>
      <c r="H61" s="8" t="s">
        <v>43</v>
      </c>
      <c r="I61" s="10" t="s">
        <v>14</v>
      </c>
      <c r="J61" s="10" t="s">
        <v>15</v>
      </c>
      <c r="K61" s="9" t="s">
        <v>16</v>
      </c>
    </row>
    <row r="62" spans="1:11" s="7" customFormat="1" ht="22.5" customHeight="1" x14ac:dyDescent="0.25">
      <c r="A62" s="10">
        <f>IF(B62="","",SUBTOTAL(103,$B$5:B62))</f>
        <v>58</v>
      </c>
      <c r="B62" s="8" t="s">
        <v>233</v>
      </c>
      <c r="C62" s="9" t="s">
        <v>61</v>
      </c>
      <c r="D62" s="5">
        <v>34006</v>
      </c>
      <c r="E62" s="9" t="s">
        <v>17</v>
      </c>
      <c r="F62" s="10" t="s">
        <v>18</v>
      </c>
      <c r="G62" s="8" t="s">
        <v>230</v>
      </c>
      <c r="H62" s="8" t="s">
        <v>45</v>
      </c>
      <c r="I62" s="10" t="s">
        <v>20</v>
      </c>
      <c r="J62" s="10" t="s">
        <v>15</v>
      </c>
      <c r="K62" s="9" t="s">
        <v>16</v>
      </c>
    </row>
    <row r="63" spans="1:11" s="7" customFormat="1" ht="22.5" customHeight="1" x14ac:dyDescent="0.25">
      <c r="A63" s="10">
        <f>IF(B63="","",SUBTOTAL(103,$B$5:B63))</f>
        <v>59</v>
      </c>
      <c r="B63" s="8" t="s">
        <v>234</v>
      </c>
      <c r="C63" s="9" t="s">
        <v>235</v>
      </c>
      <c r="D63" s="5">
        <v>34376</v>
      </c>
      <c r="E63" s="9" t="s">
        <v>66</v>
      </c>
      <c r="F63" s="10" t="s">
        <v>18</v>
      </c>
      <c r="G63" s="8" t="s">
        <v>230</v>
      </c>
      <c r="H63" s="8" t="s">
        <v>50</v>
      </c>
      <c r="I63" s="10" t="s">
        <v>20</v>
      </c>
      <c r="J63" s="10" t="s">
        <v>15</v>
      </c>
      <c r="K63" s="9" t="s">
        <v>16</v>
      </c>
    </row>
    <row r="64" spans="1:11" s="7" customFormat="1" ht="22.5" customHeight="1" x14ac:dyDescent="0.25">
      <c r="A64" s="10">
        <f>IF(B64="","",SUBTOTAL(103,$B$5:B64))</f>
        <v>60</v>
      </c>
      <c r="B64" s="8" t="s">
        <v>236</v>
      </c>
      <c r="C64" s="9" t="s">
        <v>237</v>
      </c>
      <c r="D64" s="5">
        <v>33904</v>
      </c>
      <c r="E64" s="9" t="s">
        <v>11</v>
      </c>
      <c r="F64" s="10" t="s">
        <v>12</v>
      </c>
      <c r="G64" s="8" t="s">
        <v>230</v>
      </c>
      <c r="H64" s="8" t="s">
        <v>77</v>
      </c>
      <c r="I64" s="10" t="s">
        <v>14</v>
      </c>
      <c r="J64" s="10" t="s">
        <v>15</v>
      </c>
      <c r="K64" s="9" t="s">
        <v>16</v>
      </c>
    </row>
    <row r="65" spans="1:11" s="7" customFormat="1" ht="22.5" customHeight="1" x14ac:dyDescent="0.25">
      <c r="A65" s="10">
        <f>IF(B65="","",SUBTOTAL(103,$B$5:B65))</f>
        <v>61</v>
      </c>
      <c r="B65" s="8" t="s">
        <v>238</v>
      </c>
      <c r="C65" s="9" t="s">
        <v>239</v>
      </c>
      <c r="D65" s="5">
        <v>33299</v>
      </c>
      <c r="E65" s="9" t="s">
        <v>33</v>
      </c>
      <c r="F65" s="10" t="s">
        <v>12</v>
      </c>
      <c r="G65" s="8" t="s">
        <v>240</v>
      </c>
      <c r="H65" s="8" t="s">
        <v>27</v>
      </c>
      <c r="I65" s="10" t="s">
        <v>14</v>
      </c>
      <c r="J65" s="10" t="s">
        <v>241</v>
      </c>
      <c r="K65" s="9" t="s">
        <v>16</v>
      </c>
    </row>
    <row r="66" spans="1:11" s="7" customFormat="1" ht="22.5" customHeight="1" x14ac:dyDescent="0.25">
      <c r="A66" s="10">
        <f>IF(B66="","",SUBTOTAL(103,$B$5:B66))</f>
        <v>62</v>
      </c>
      <c r="B66" s="8" t="s">
        <v>242</v>
      </c>
      <c r="C66" s="9" t="s">
        <v>243</v>
      </c>
      <c r="D66" s="5">
        <v>34323</v>
      </c>
      <c r="E66" s="9" t="s">
        <v>244</v>
      </c>
      <c r="F66" s="10" t="s">
        <v>12</v>
      </c>
      <c r="G66" s="8" t="s">
        <v>240</v>
      </c>
      <c r="H66" s="8" t="s">
        <v>201</v>
      </c>
      <c r="I66" s="10" t="s">
        <v>20</v>
      </c>
      <c r="J66" s="10" t="s">
        <v>241</v>
      </c>
      <c r="K66" s="9" t="s">
        <v>16</v>
      </c>
    </row>
    <row r="67" spans="1:11" s="7" customFormat="1" ht="22.5" customHeight="1" x14ac:dyDescent="0.25">
      <c r="A67" s="10">
        <f>IF(B67="","",SUBTOTAL(103,$B$5:B67))</f>
        <v>63</v>
      </c>
      <c r="B67" s="8" t="s">
        <v>245</v>
      </c>
      <c r="C67" s="9" t="s">
        <v>246</v>
      </c>
      <c r="D67" s="5">
        <v>34344</v>
      </c>
      <c r="E67" s="9" t="s">
        <v>17</v>
      </c>
      <c r="F67" s="10" t="s">
        <v>12</v>
      </c>
      <c r="G67" s="8" t="s">
        <v>240</v>
      </c>
      <c r="H67" s="8" t="s">
        <v>247</v>
      </c>
      <c r="I67" s="10" t="s">
        <v>20</v>
      </c>
      <c r="J67" s="10" t="s">
        <v>241</v>
      </c>
      <c r="K67" s="9" t="s">
        <v>16</v>
      </c>
    </row>
  </sheetData>
  <mergeCells count="2">
    <mergeCell ref="A1:K1"/>
    <mergeCell ref="A2:K2"/>
  </mergeCells>
  <printOptions horizontalCentered="1"/>
  <pageMargins left="0.2" right="0" top="0.25" bottom="0.2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LT+VB2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2018-07-05T04:00:25Z</cp:lastPrinted>
  <dcterms:created xsi:type="dcterms:W3CDTF">2017-12-22T08:10:23Z</dcterms:created>
  <dcterms:modified xsi:type="dcterms:W3CDTF">2018-07-16T02:26:10Z</dcterms:modified>
</cp:coreProperties>
</file>