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9"/>
  </bookViews>
  <sheets>
    <sheet name="Ngoại ngữ" sheetId="1" r:id="rId1"/>
    <sheet name="HTTTKT" sheetId="2" r:id="rId2"/>
    <sheet name="Thuế-HQ" sheetId="3" r:id="rId3"/>
    <sheet name="NH-BH" sheetId="4" r:id="rId4"/>
    <sheet name="Kế toán" sheetId="5" r:id="rId5"/>
    <sheet name="QTKD" sheetId="6" r:id="rId6"/>
    <sheet name="TCDN" sheetId="7" r:id="rId7"/>
    <sheet name="TCC" sheetId="8" r:id="rId8"/>
    <sheet name="TCQT" sheetId="9" r:id="rId9"/>
    <sheet name="Kinh tế" sheetId="10" r:id="rId10"/>
  </sheets>
  <definedNames/>
  <calcPr fullCalcOnLoad="1"/>
</workbook>
</file>

<file path=xl/sharedStrings.xml><?xml version="1.0" encoding="utf-8"?>
<sst xmlns="http://schemas.openxmlformats.org/spreadsheetml/2006/main" count="3015" uniqueCount="1216">
  <si>
    <t>HV 2015</t>
  </si>
  <si>
    <t>Khoa2015(3tg)</t>
  </si>
  <si>
    <t>HV 15 2tg</t>
  </si>
  <si>
    <t>Hv 15 2tg</t>
  </si>
  <si>
    <t>Hv 15 2 tg</t>
  </si>
  <si>
    <t>Hv 15 4 tg</t>
  </si>
  <si>
    <t>Nguyễn Thị Bảo</t>
  </si>
  <si>
    <t>Nguyễn Thị Linh</t>
  </si>
  <si>
    <t>Hv 15 3 tg</t>
  </si>
  <si>
    <t xml:space="preserve">Dương Thành </t>
  </si>
  <si>
    <t>Lộc</t>
  </si>
  <si>
    <t>Hv 15</t>
  </si>
  <si>
    <t>HV 15 2 tg</t>
  </si>
  <si>
    <t xml:space="preserve">Phạm Đức </t>
  </si>
  <si>
    <t>công</t>
  </si>
  <si>
    <t>Phan Diệu</t>
  </si>
  <si>
    <t>TRần Thị Thu</t>
  </si>
  <si>
    <t>Hv 15 3tg</t>
  </si>
  <si>
    <t>TT</t>
  </si>
  <si>
    <t>Họ và</t>
  </si>
  <si>
    <t>tên</t>
  </si>
  <si>
    <t xml:space="preserve">Lớp </t>
  </si>
  <si>
    <t>Bài đăng Nội san số…</t>
  </si>
  <si>
    <t xml:space="preserve">Điểm </t>
  </si>
  <si>
    <t xml:space="preserve">Kỷ yếu KH, HĐ khác </t>
  </si>
  <si>
    <t>Điểm</t>
  </si>
  <si>
    <t xml:space="preserve">Tổng điểm </t>
  </si>
  <si>
    <t>Cấp khen</t>
  </si>
  <si>
    <t>Công trình dự thi c</t>
  </si>
  <si>
    <t>Khoa Ngoại ngữ</t>
  </si>
  <si>
    <t xml:space="preserve">Công trình dự thi </t>
  </si>
  <si>
    <t>Công trình dự thi</t>
  </si>
  <si>
    <t>Hoa</t>
  </si>
  <si>
    <t>Nam</t>
  </si>
  <si>
    <t>Anh</t>
  </si>
  <si>
    <t>Linh</t>
  </si>
  <si>
    <t>Minh</t>
  </si>
  <si>
    <t>Thu</t>
  </si>
  <si>
    <t>Mai</t>
  </si>
  <si>
    <t xml:space="preserve">Trang </t>
  </si>
  <si>
    <t>Chinh</t>
  </si>
  <si>
    <t>Dung</t>
  </si>
  <si>
    <t>Nhung</t>
  </si>
  <si>
    <t>Giang</t>
  </si>
  <si>
    <t>Nga</t>
  </si>
  <si>
    <t>Hằng</t>
  </si>
  <si>
    <t>Hiền</t>
  </si>
  <si>
    <t>Hương</t>
  </si>
  <si>
    <t xml:space="preserve">Lê Thị </t>
  </si>
  <si>
    <t xml:space="preserve">Vân </t>
  </si>
  <si>
    <t>Đạt</t>
  </si>
  <si>
    <t>Thái</t>
  </si>
  <si>
    <t xml:space="preserve">Bùi Thị </t>
  </si>
  <si>
    <t xml:space="preserve">Quỳnh </t>
  </si>
  <si>
    <t xml:space="preserve">Thủy </t>
  </si>
  <si>
    <t xml:space="preserve">Nguyễn Thanh </t>
  </si>
  <si>
    <t>Phương</t>
  </si>
  <si>
    <t xml:space="preserve">Nguyễn Thị </t>
  </si>
  <si>
    <t>Thành</t>
  </si>
  <si>
    <t>Ngọc</t>
  </si>
  <si>
    <t xml:space="preserve">Đinh Thị Thu </t>
  </si>
  <si>
    <t xml:space="preserve">Hiền </t>
  </si>
  <si>
    <t xml:space="preserve">Vũ Thị </t>
  </si>
  <si>
    <t>Hồng</t>
  </si>
  <si>
    <t>Long</t>
  </si>
  <si>
    <t>Thoa</t>
  </si>
  <si>
    <t>Trang</t>
  </si>
  <si>
    <t xml:space="preserve">Trần Thị </t>
  </si>
  <si>
    <t xml:space="preserve">Phương </t>
  </si>
  <si>
    <t xml:space="preserve">Nguyễn Thị Thu </t>
  </si>
  <si>
    <t>Bách</t>
  </si>
  <si>
    <t xml:space="preserve">Trần Minh </t>
  </si>
  <si>
    <t xml:space="preserve">Nguyễn Tiến </t>
  </si>
  <si>
    <t>Việt</t>
  </si>
  <si>
    <t xml:space="preserve">Trịnh Thị </t>
  </si>
  <si>
    <t>Hùng</t>
  </si>
  <si>
    <t xml:space="preserve">Huyền </t>
  </si>
  <si>
    <t xml:space="preserve">Nguyễn Hồng </t>
  </si>
  <si>
    <t xml:space="preserve">Bùi Thị Thanh </t>
  </si>
  <si>
    <t xml:space="preserve">Thúy </t>
  </si>
  <si>
    <t xml:space="preserve">Dung </t>
  </si>
  <si>
    <t xml:space="preserve">Tùng </t>
  </si>
  <si>
    <t xml:space="preserve">Đỗ Ngọc </t>
  </si>
  <si>
    <t xml:space="preserve">Phan Thị </t>
  </si>
  <si>
    <t>Hạnh</t>
  </si>
  <si>
    <t>Khánh</t>
  </si>
  <si>
    <t xml:space="preserve">Đặng Thị </t>
  </si>
  <si>
    <t>Tâm</t>
  </si>
  <si>
    <t>Nguyễn Thị Hồng</t>
  </si>
  <si>
    <t xml:space="preserve">Lê Minh </t>
  </si>
  <si>
    <t>Dương</t>
  </si>
  <si>
    <t xml:space="preserve">Hà </t>
  </si>
  <si>
    <t xml:space="preserve">Nguyễn Minh </t>
  </si>
  <si>
    <t xml:space="preserve">Nguyễn Hoài </t>
  </si>
  <si>
    <t xml:space="preserve">Thu </t>
  </si>
  <si>
    <t xml:space="preserve">Phạm Thanh </t>
  </si>
  <si>
    <t>Sơn</t>
  </si>
  <si>
    <t>Tuấn</t>
  </si>
  <si>
    <t>Đức</t>
  </si>
  <si>
    <t xml:space="preserve">Nguyễn Thị Huyền </t>
  </si>
  <si>
    <t>Hà</t>
  </si>
  <si>
    <t>Oanh</t>
  </si>
  <si>
    <t xml:space="preserve">Sơn </t>
  </si>
  <si>
    <t>Thắng</t>
  </si>
  <si>
    <t xml:space="preserve">Phạm Thị </t>
  </si>
  <si>
    <t>Ánh</t>
  </si>
  <si>
    <t>Giáp</t>
  </si>
  <si>
    <t xml:space="preserve">Khánh </t>
  </si>
  <si>
    <t>Nguyễn Thanh</t>
  </si>
  <si>
    <t>Trung</t>
  </si>
  <si>
    <t xml:space="preserve">Đỗ Thị Thu </t>
  </si>
  <si>
    <t xml:space="preserve">Nguyễn Ngọc </t>
  </si>
  <si>
    <t>Phượng</t>
  </si>
  <si>
    <t xml:space="preserve">Hoàng Thị </t>
  </si>
  <si>
    <t xml:space="preserve">Ngô Thị Thúy </t>
  </si>
  <si>
    <t xml:space="preserve">Trần Thị Phương </t>
  </si>
  <si>
    <t xml:space="preserve">Bùi Thị Mai </t>
  </si>
  <si>
    <t>Lâm</t>
  </si>
  <si>
    <t>Cường</t>
  </si>
  <si>
    <t>Liên</t>
  </si>
  <si>
    <t>Loan</t>
  </si>
  <si>
    <t>Thảo</t>
  </si>
  <si>
    <t xml:space="preserve">Nguyễn Đức </t>
  </si>
  <si>
    <t>Thịnh</t>
  </si>
  <si>
    <t>Thơ</t>
  </si>
  <si>
    <t>Thúy</t>
  </si>
  <si>
    <t>Thủy</t>
  </si>
  <si>
    <t>Thanh</t>
  </si>
  <si>
    <t>Trinh</t>
  </si>
  <si>
    <t>Tú</t>
  </si>
  <si>
    <t xml:space="preserve">Nguyễn Thị Phương </t>
  </si>
  <si>
    <t xml:space="preserve">Lê Thùy </t>
  </si>
  <si>
    <t>Hải</t>
  </si>
  <si>
    <t xml:space="preserve">Nguyễn Quang </t>
  </si>
  <si>
    <t>Uyên</t>
  </si>
  <si>
    <t>Huyền</t>
  </si>
  <si>
    <t>Nụ</t>
  </si>
  <si>
    <t>Ly</t>
  </si>
  <si>
    <t xml:space="preserve">Trương Thị </t>
  </si>
  <si>
    <t>Nguyệt</t>
  </si>
  <si>
    <t>Yến</t>
  </si>
  <si>
    <t>Lan</t>
  </si>
  <si>
    <t xml:space="preserve">Đỗ Thị </t>
  </si>
  <si>
    <t>An</t>
  </si>
  <si>
    <t>Mạnh</t>
  </si>
  <si>
    <t>Toàn</t>
  </si>
  <si>
    <t>My</t>
  </si>
  <si>
    <t>Trâm</t>
  </si>
  <si>
    <t>Hiếu</t>
  </si>
  <si>
    <t>Ngân</t>
  </si>
  <si>
    <t xml:space="preserve">Nguyễn Thị Kiều </t>
  </si>
  <si>
    <t xml:space="preserve">Tạ Thu </t>
  </si>
  <si>
    <t>Hoài</t>
  </si>
  <si>
    <t>Hường</t>
  </si>
  <si>
    <t xml:space="preserve">Trần Thu </t>
  </si>
  <si>
    <t xml:space="preserve">Vũ Thanh </t>
  </si>
  <si>
    <t>Nguyễn Thúy</t>
  </si>
  <si>
    <t>Vân</t>
  </si>
  <si>
    <t xml:space="preserve">Cao Thị </t>
  </si>
  <si>
    <t>Phúc</t>
  </si>
  <si>
    <t xml:space="preserve">Trần Lê </t>
  </si>
  <si>
    <t>Quý</t>
  </si>
  <si>
    <t>Trần Thị</t>
  </si>
  <si>
    <t>Nguyễn Thị</t>
  </si>
  <si>
    <t>Nguyễn T Kiều</t>
  </si>
  <si>
    <t>9/14;</t>
  </si>
  <si>
    <t xml:space="preserve">Phạm Duy </t>
  </si>
  <si>
    <t xml:space="preserve">Trần T Hương </t>
  </si>
  <si>
    <t>Thơm</t>
  </si>
  <si>
    <t>Lê Nhân</t>
  </si>
  <si>
    <t>Hai</t>
  </si>
  <si>
    <t>Lê Thị</t>
  </si>
  <si>
    <t>10/14;</t>
  </si>
  <si>
    <t>Đinh Thị</t>
  </si>
  <si>
    <t xml:space="preserve">Vũ Quang </t>
  </si>
  <si>
    <t>Truyền</t>
  </si>
  <si>
    <t>10/14 (1/2)</t>
  </si>
  <si>
    <t>Xuyến</t>
  </si>
  <si>
    <t>Nguyễn Thị Thiên</t>
  </si>
  <si>
    <t>Lê Thị Lan</t>
  </si>
  <si>
    <t>Vũ Thị</t>
  </si>
  <si>
    <t xml:space="preserve">Đỗ Thu </t>
  </si>
  <si>
    <t>Nguyễn Thu</t>
  </si>
  <si>
    <t>Huy</t>
  </si>
  <si>
    <t>Nguyễn Thị Mai</t>
  </si>
  <si>
    <t xml:space="preserve">Vũ Thị Lệ </t>
  </si>
  <si>
    <t>Tiến</t>
  </si>
  <si>
    <t>Nguyễn Thị Thu</t>
  </si>
  <si>
    <t>Trà</t>
  </si>
  <si>
    <t>12/14;</t>
  </si>
  <si>
    <t>Trần Thị Phương</t>
  </si>
  <si>
    <t>Tùng</t>
  </si>
  <si>
    <t>Nguyễn Thị Minh</t>
  </si>
  <si>
    <t>Dũng</t>
  </si>
  <si>
    <t>Vũ Thị Thanh</t>
  </si>
  <si>
    <t>Ninh Thị Thu</t>
  </si>
  <si>
    <t>Đoàn Thị</t>
  </si>
  <si>
    <t>Đào Thị</t>
  </si>
  <si>
    <t>Đỗ Thị Vân</t>
  </si>
  <si>
    <t>1/15;</t>
  </si>
  <si>
    <t>Hồ xuân</t>
  </si>
  <si>
    <t xml:space="preserve">Lương Khánh </t>
  </si>
  <si>
    <t>2/15(1/2)</t>
  </si>
  <si>
    <t xml:space="preserve">Phạm Thu </t>
  </si>
  <si>
    <t>Nguyễn Văn</t>
  </si>
  <si>
    <t>3/15;</t>
  </si>
  <si>
    <t>Đỗ Tú</t>
  </si>
  <si>
    <t>Phạm Thị Phương</t>
  </si>
  <si>
    <t>Nguyễn Thị Thanh</t>
  </si>
  <si>
    <t>4/15;</t>
  </si>
  <si>
    <t>Trương Thị Thu</t>
  </si>
  <si>
    <t>Phạm Thị</t>
  </si>
  <si>
    <t>Lê Anh</t>
  </si>
  <si>
    <t>4/15(1/2)</t>
  </si>
  <si>
    <t>Quỳnh</t>
  </si>
  <si>
    <t>Ngô Thị</t>
  </si>
  <si>
    <t>Bùi Hoàng</t>
  </si>
  <si>
    <t>Đinh Nữ Hà</t>
  </si>
  <si>
    <t>Nguyễn Hoàng</t>
  </si>
  <si>
    <t>HT4/15;</t>
  </si>
  <si>
    <t>HT4/15(1/2)</t>
  </si>
  <si>
    <t>Đặng Việt</t>
  </si>
  <si>
    <t>Trần Thị Minh</t>
  </si>
  <si>
    <t>HT4/15(1/2),HT4/15</t>
  </si>
  <si>
    <t>Đỗ Việt</t>
  </si>
  <si>
    <t>Hoàng</t>
  </si>
  <si>
    <t>HT4/15</t>
  </si>
  <si>
    <t>Nguyễn Thành</t>
  </si>
  <si>
    <t xml:space="preserve">Nguyễn </t>
  </si>
  <si>
    <t xml:space="preserve">Trần Thị Hải </t>
  </si>
  <si>
    <t>Nguyễn Thị Thùy</t>
  </si>
  <si>
    <t>Duyên</t>
  </si>
  <si>
    <t xml:space="preserve">Lê Huyền </t>
  </si>
  <si>
    <t xml:space="preserve">Phạm Việt </t>
  </si>
  <si>
    <t xml:space="preserve">Hàn Thị </t>
  </si>
  <si>
    <t>HT4/15(1/4)</t>
  </si>
  <si>
    <t xml:space="preserve">Đỗ T Quỳnh </t>
  </si>
  <si>
    <t>Đỗ Thị</t>
  </si>
  <si>
    <t>Hoàng Thanh</t>
  </si>
  <si>
    <t>Phạm T Xuân</t>
  </si>
  <si>
    <t xml:space="preserve">Trương Việt </t>
  </si>
  <si>
    <t>Đinh Quốc</t>
  </si>
  <si>
    <t>Lê Thu</t>
  </si>
  <si>
    <t>Đoàn T Thu</t>
  </si>
  <si>
    <t>Bùi thị Phương</t>
  </si>
  <si>
    <t>Bùi Thị Thái</t>
  </si>
  <si>
    <t>Phạm T Thúy</t>
  </si>
  <si>
    <t>50-51-01</t>
  </si>
  <si>
    <t>50-51-02</t>
  </si>
  <si>
    <t>Nhân</t>
  </si>
  <si>
    <t>50-11-10</t>
  </si>
  <si>
    <t>HT NN 4/15(1/2)</t>
  </si>
  <si>
    <t>Phạm Thị Xuân</t>
  </si>
  <si>
    <t>Vũ Thị Thu</t>
  </si>
  <si>
    <t>Lê Ngọc</t>
  </si>
  <si>
    <t xml:space="preserve">Bùi Như </t>
  </si>
  <si>
    <t>Trần Thu</t>
  </si>
  <si>
    <t xml:space="preserve">Nguyễn Thảo </t>
  </si>
  <si>
    <t>Nguyễn T Vân</t>
  </si>
  <si>
    <t>HT4/15(1/3)</t>
  </si>
  <si>
    <t>Đông</t>
  </si>
  <si>
    <t xml:space="preserve">Lại Phương </t>
  </si>
  <si>
    <t>Lê Thị Hồng</t>
  </si>
  <si>
    <t>Mơ</t>
  </si>
  <si>
    <t xml:space="preserve">Lê Thị Thu </t>
  </si>
  <si>
    <t>TRần Ngọc Diệp</t>
  </si>
  <si>
    <t>Nguyễn Hà Thủy</t>
  </si>
  <si>
    <t>Tiên</t>
  </si>
  <si>
    <t xml:space="preserve">Phùng Bạch </t>
  </si>
  <si>
    <t>50-51-03</t>
  </si>
  <si>
    <t>50-02-01</t>
  </si>
  <si>
    <t>50-05-04</t>
  </si>
  <si>
    <t>50-02-02</t>
  </si>
  <si>
    <t>50-02-04</t>
  </si>
  <si>
    <t>50-02-03</t>
  </si>
  <si>
    <t>50-05-02</t>
  </si>
  <si>
    <t>Nguyễn Thị Thủy</t>
  </si>
  <si>
    <t>Đàm Thị Lan</t>
  </si>
  <si>
    <t>Lê Thị Thu</t>
  </si>
  <si>
    <t xml:space="preserve">Ngụy Văn </t>
  </si>
  <si>
    <t xml:space="preserve">Vũ Đức </t>
  </si>
  <si>
    <t>HT 12/14 (1/3)</t>
  </si>
  <si>
    <t>Nguyễn Thị Kim</t>
  </si>
  <si>
    <t>HT 12/14</t>
  </si>
  <si>
    <t>Dương Thị</t>
  </si>
  <si>
    <t>Đặng Thị</t>
  </si>
  <si>
    <t>TRang</t>
  </si>
  <si>
    <t>HT 12/14 (1/2)</t>
  </si>
  <si>
    <t xml:space="preserve">Trần Kiều </t>
  </si>
  <si>
    <t>Phạm Thị Thu</t>
  </si>
  <si>
    <t>Bình</t>
  </si>
  <si>
    <t>Nguyễn Tuấn</t>
  </si>
  <si>
    <t>Nguyễn Thị Thúy</t>
  </si>
  <si>
    <t>Đỗ Thị Ngọc</t>
  </si>
  <si>
    <t>Dinh</t>
  </si>
  <si>
    <t>Võ Thùy</t>
  </si>
  <si>
    <t>Nguyễn Minh</t>
  </si>
  <si>
    <t>Trần Thị Thu</t>
  </si>
  <si>
    <t>Quang</t>
  </si>
  <si>
    <t>Lưu Đức</t>
  </si>
  <si>
    <t>Trần Thị Quỳnh</t>
  </si>
  <si>
    <t>HT ĐTN 11/14</t>
  </si>
  <si>
    <t>HT ĐTN 11/15</t>
  </si>
  <si>
    <t>HT ĐTN 11/14(1/2)</t>
  </si>
  <si>
    <t>Nông Thị</t>
  </si>
  <si>
    <t>Bùi Thị Thu</t>
  </si>
  <si>
    <t>Dương Thảo</t>
  </si>
  <si>
    <t>Phạm Thị Thanh</t>
  </si>
  <si>
    <t>Phan Thị Thu</t>
  </si>
  <si>
    <t>Tạ Thị Hồng</t>
  </si>
  <si>
    <t>Đỗ Thị Thu</t>
  </si>
  <si>
    <t xml:space="preserve">Triệu Mạnh </t>
  </si>
  <si>
    <t>Vũ Thị Hồng</t>
  </si>
  <si>
    <t>Mai Thị Lan</t>
  </si>
  <si>
    <t>Hoàng Phương</t>
  </si>
  <si>
    <t xml:space="preserve">vũ Thị </t>
  </si>
  <si>
    <t>Ngô Thị Thu</t>
  </si>
  <si>
    <t>Thương</t>
  </si>
  <si>
    <t xml:space="preserve">Vũ Thu </t>
  </si>
  <si>
    <t>Nguyễn Chúc</t>
  </si>
  <si>
    <t>50-32-01</t>
  </si>
  <si>
    <t>50-22-01</t>
  </si>
  <si>
    <t>HT 6/14</t>
  </si>
  <si>
    <t>Khoa Kinh tế</t>
  </si>
  <si>
    <t>HNSV3</t>
  </si>
  <si>
    <t>Vũ Thị Thúy</t>
  </si>
  <si>
    <t>fes 11/14</t>
  </si>
  <si>
    <t xml:space="preserve">Khổng Bảo </t>
  </si>
  <si>
    <t>Phùng Đức</t>
  </si>
  <si>
    <t>Lợi</t>
  </si>
  <si>
    <t>Nguyễn Đình</t>
  </si>
  <si>
    <t>Lực</t>
  </si>
  <si>
    <t>Dương Thị Quỳnh</t>
  </si>
  <si>
    <t>Vũ Bích</t>
  </si>
  <si>
    <t>Phùng Thành</t>
  </si>
  <si>
    <t>Công</t>
  </si>
  <si>
    <t>Lữ Thị</t>
  </si>
  <si>
    <t>Phan Thị Thảo</t>
  </si>
  <si>
    <t>fes 10/14</t>
  </si>
  <si>
    <t>Bùi Thị</t>
  </si>
  <si>
    <t xml:space="preserve">Trần Thành </t>
  </si>
  <si>
    <t>Ngô Hoàng Nguyên</t>
  </si>
  <si>
    <t>Trần</t>
  </si>
  <si>
    <t>Hoàng Quốc</t>
  </si>
  <si>
    <t>Xuân</t>
  </si>
  <si>
    <t>Vũ Mỹ</t>
  </si>
  <si>
    <t xml:space="preserve">Nguyễn Tuấn </t>
  </si>
  <si>
    <t>Đặng Khánh</t>
  </si>
  <si>
    <t>Nguyễn Quỳnh</t>
  </si>
  <si>
    <t>Điệp</t>
  </si>
  <si>
    <t xml:space="preserve">Lê Mỹ </t>
  </si>
  <si>
    <t>Lê Thanh</t>
  </si>
  <si>
    <t>Trần Thị Ngọc</t>
  </si>
  <si>
    <t>Đông Thương</t>
  </si>
  <si>
    <t>Trần Đức</t>
  </si>
  <si>
    <t>Thọ</t>
  </si>
  <si>
    <t>Nguyễn Xuân</t>
  </si>
  <si>
    <t>Lục Phương</t>
  </si>
  <si>
    <t>Ngô Thu</t>
  </si>
  <si>
    <t>Huệ</t>
  </si>
  <si>
    <t>Vương</t>
  </si>
  <si>
    <t>Khoa2014(3tg)</t>
  </si>
  <si>
    <t>Nguyễn Thế</t>
  </si>
  <si>
    <t xml:space="preserve">Lê Thành </t>
  </si>
  <si>
    <t>50-11-20</t>
  </si>
  <si>
    <t xml:space="preserve">Bế Ngọc </t>
  </si>
  <si>
    <t>50-11-05</t>
  </si>
  <si>
    <t xml:space="preserve"> Trang</t>
  </si>
  <si>
    <t>Khoa2014</t>
  </si>
  <si>
    <t>Nguyễn Thị Quỳnh</t>
  </si>
  <si>
    <t>Lại Đức</t>
  </si>
  <si>
    <t>Phạm Thị Ngọc</t>
  </si>
  <si>
    <t>Nguyễn Thị Mỹ</t>
  </si>
  <si>
    <t>Phạm Ngọc</t>
  </si>
  <si>
    <t xml:space="preserve">Bùi Thị Mỹ </t>
  </si>
  <si>
    <t>50-08-02</t>
  </si>
  <si>
    <t>Nghĩa</t>
  </si>
  <si>
    <t>Nguyễn Thị Xuân</t>
  </si>
  <si>
    <t>50-08-04</t>
  </si>
  <si>
    <t>50-08-01</t>
  </si>
  <si>
    <t>Đỗ Ngọc</t>
  </si>
  <si>
    <t>50-08-03</t>
  </si>
  <si>
    <t>Đồng Huyền</t>
  </si>
  <si>
    <t xml:space="preserve">Vũ Thị Anh </t>
  </si>
  <si>
    <t>Lê Phương Trâm</t>
  </si>
  <si>
    <t xml:space="preserve">Lường Thị </t>
  </si>
  <si>
    <t>Hoàng Thị Kiều</t>
  </si>
  <si>
    <t>Mến</t>
  </si>
  <si>
    <t>50-08--03</t>
  </si>
  <si>
    <t>khoa2014(3tg)</t>
  </si>
  <si>
    <t>50-22-06</t>
  </si>
  <si>
    <t>khoa2014(2tg)</t>
  </si>
  <si>
    <t>Quách Thị Mai</t>
  </si>
  <si>
    <t>50-21-18</t>
  </si>
  <si>
    <t>Bắc</t>
  </si>
  <si>
    <t>50-21-16</t>
  </si>
  <si>
    <t>Đàm Thị</t>
  </si>
  <si>
    <t>Hân</t>
  </si>
  <si>
    <t>50-22-05</t>
  </si>
  <si>
    <t>Phan Thị Thúy</t>
  </si>
  <si>
    <t>Lê Trang</t>
  </si>
  <si>
    <t>50-21-09</t>
  </si>
  <si>
    <t>Phạm Thị Diệu</t>
  </si>
  <si>
    <t>50-21-10</t>
  </si>
  <si>
    <t>Điêu Quốc</t>
  </si>
  <si>
    <t>50-21-12</t>
  </si>
  <si>
    <t>Lê Thị Yến</t>
  </si>
  <si>
    <t xml:space="preserve">Bùi Thị Quế </t>
  </si>
  <si>
    <t>Trần Việt</t>
  </si>
  <si>
    <t>50-21-02</t>
  </si>
  <si>
    <t>Hứa Quang Hoàng</t>
  </si>
  <si>
    <t>50-22-04</t>
  </si>
  <si>
    <t xml:space="preserve">Trần Phương </t>
  </si>
  <si>
    <t>50-22-07</t>
  </si>
  <si>
    <t>Nguyễn Thị Vân</t>
  </si>
  <si>
    <t>Đoàn Thị Ngọc</t>
  </si>
  <si>
    <t>Lê Thị Thanh</t>
  </si>
  <si>
    <t>50-22-08</t>
  </si>
  <si>
    <t>Đào Minh</t>
  </si>
  <si>
    <t>Chính</t>
  </si>
  <si>
    <t>50-22-09</t>
  </si>
  <si>
    <t xml:space="preserve">Nguyễn Thị Hoài </t>
  </si>
  <si>
    <t>50-22-03</t>
  </si>
  <si>
    <t xml:space="preserve">Bùi Duy </t>
  </si>
  <si>
    <t>Vũ Đình</t>
  </si>
  <si>
    <t>Bùi Xuân</t>
  </si>
  <si>
    <t xml:space="preserve">Nguyễn Huyền </t>
  </si>
  <si>
    <t>Nguyễn</t>
  </si>
  <si>
    <t>50-01-01</t>
  </si>
  <si>
    <t>Lê Thị Huyền</t>
  </si>
  <si>
    <t>50-18-01</t>
  </si>
  <si>
    <t>50-23-02</t>
  </si>
  <si>
    <t>50-23-01</t>
  </si>
  <si>
    <t>50-18-02</t>
  </si>
  <si>
    <t>Lưu Thị Thương</t>
  </si>
  <si>
    <t>Chu Thị Mỹ</t>
  </si>
  <si>
    <t>Vũ Thị Thùy</t>
  </si>
  <si>
    <t>Khoa2015-2tg</t>
  </si>
  <si>
    <t>Bùi Thị Quỳnh</t>
  </si>
  <si>
    <t>Khoa 2015</t>
  </si>
  <si>
    <t>50-31-01</t>
  </si>
  <si>
    <t>Hoàng Hương</t>
  </si>
  <si>
    <t>50-31-02</t>
  </si>
  <si>
    <t>Đào Thu</t>
  </si>
  <si>
    <t>50-32-02</t>
  </si>
  <si>
    <t>Nguyễn Hoài</t>
  </si>
  <si>
    <t>HV2015 2tg</t>
  </si>
  <si>
    <t>Trương Phương</t>
  </si>
  <si>
    <t>An Thị Đài</t>
  </si>
  <si>
    <t>50-15-02</t>
  </si>
  <si>
    <t xml:space="preserve">Huy </t>
  </si>
  <si>
    <t>50-17-02</t>
  </si>
  <si>
    <t>50-41-04</t>
  </si>
  <si>
    <t>Bùi Thị Lan</t>
  </si>
  <si>
    <t>50-41-02</t>
  </si>
  <si>
    <t xml:space="preserve">Vũ Thị Nhật </t>
  </si>
  <si>
    <t>50-41-01</t>
  </si>
  <si>
    <t>Hoàng Văn</t>
  </si>
  <si>
    <t>Trần Thanh</t>
  </si>
  <si>
    <t>50-15-06</t>
  </si>
  <si>
    <t>50-15-08</t>
  </si>
  <si>
    <t xml:space="preserve">Phạm Thị Thúy </t>
  </si>
  <si>
    <t>50-15-04</t>
  </si>
  <si>
    <t>50-15-05</t>
  </si>
  <si>
    <t>Sáng</t>
  </si>
  <si>
    <t xml:space="preserve">Nguyễn Quý </t>
  </si>
  <si>
    <t>Hoàng Thị Diệu</t>
  </si>
  <si>
    <t xml:space="preserve">Phạm Thị Thùy </t>
  </si>
  <si>
    <t>Tân</t>
  </si>
  <si>
    <t xml:space="preserve">Bùi Nhật </t>
  </si>
  <si>
    <t>HT 11/2014 (1/2)</t>
  </si>
  <si>
    <t xml:space="preserve">HT 11/2014 </t>
  </si>
  <si>
    <t>Lê Thu Phượng</t>
  </si>
  <si>
    <t>50-51-04</t>
  </si>
  <si>
    <t xml:space="preserve">50-01-03 </t>
  </si>
  <si>
    <t>50-01-03</t>
  </si>
  <si>
    <t>50-01-04</t>
  </si>
  <si>
    <t xml:space="preserve">Phạm Xuân </t>
  </si>
  <si>
    <t>Cúc</t>
  </si>
  <si>
    <t>HT KTL6/15 2tg</t>
  </si>
  <si>
    <t>HT KTL 6/15 2tg</t>
  </si>
  <si>
    <t>Khoa2015(2tg)</t>
  </si>
  <si>
    <t xml:space="preserve">Vũ Thị Kim </t>
  </si>
  <si>
    <t xml:space="preserve">Phạm Lâm </t>
  </si>
  <si>
    <t>Đăng</t>
  </si>
  <si>
    <t xml:space="preserve">Vũ Hà </t>
  </si>
  <si>
    <t>Đồng Thị Thu</t>
  </si>
  <si>
    <t>Mừng</t>
  </si>
  <si>
    <t xml:space="preserve">Đoàn Thị </t>
  </si>
  <si>
    <t>Thiện</t>
  </si>
  <si>
    <t>vũ Thị Huyền</t>
  </si>
  <si>
    <t xml:space="preserve">Lê Chí </t>
  </si>
  <si>
    <t xml:space="preserve">Nguyễn Văn </t>
  </si>
  <si>
    <t>Quân</t>
  </si>
  <si>
    <t>Vũ Thị Lan</t>
  </si>
  <si>
    <t>Lý</t>
  </si>
  <si>
    <t xml:space="preserve">Hoàng Thị Mỹ </t>
  </si>
  <si>
    <t xml:space="preserve">Lương Diệu </t>
  </si>
  <si>
    <t>Nguyễn Trâm</t>
  </si>
  <si>
    <t xml:space="preserve">Ngô Thị Mai </t>
  </si>
  <si>
    <t xml:space="preserve">Nguyễn Quốc </t>
  </si>
  <si>
    <t>Bùi Thị Kiều</t>
  </si>
  <si>
    <t>|Đoàn</t>
  </si>
  <si>
    <t>Bá</t>
  </si>
  <si>
    <t xml:space="preserve">Võ Tất </t>
  </si>
  <si>
    <t xml:space="preserve">Ngô Thị </t>
  </si>
  <si>
    <t>Trường</t>
  </si>
  <si>
    <t>Phương Thảo</t>
  </si>
  <si>
    <t xml:space="preserve">Nguyễn Xuân </t>
  </si>
  <si>
    <t>HT 6/15 2tg</t>
  </si>
  <si>
    <t xml:space="preserve">HT 6/15 </t>
  </si>
  <si>
    <t>HT 6/15 4tg</t>
  </si>
  <si>
    <t>khoa 15- 2 TG</t>
  </si>
  <si>
    <t>khoa 15- 3 TG</t>
  </si>
  <si>
    <t>HV15- 2 TG</t>
  </si>
  <si>
    <t xml:space="preserve">Khoa 2015 </t>
  </si>
  <si>
    <t>Khoa2015</t>
  </si>
  <si>
    <t>HV</t>
  </si>
  <si>
    <t>HV 15 4 tg</t>
  </si>
  <si>
    <t>fes15</t>
  </si>
  <si>
    <t>Phan Thị Cẩm</t>
  </si>
  <si>
    <t xml:space="preserve">Lê Phương </t>
  </si>
  <si>
    <t xml:space="preserve">Phạm Ánh </t>
  </si>
  <si>
    <t>Tuyết</t>
  </si>
  <si>
    <t>HT 12/14,fes15</t>
  </si>
  <si>
    <t>Hoàng Phú</t>
  </si>
  <si>
    <t>Phú</t>
  </si>
  <si>
    <t>HT12/14;fes15</t>
  </si>
  <si>
    <t>Hoàng Thị Mỹ</t>
  </si>
  <si>
    <t xml:space="preserve">Bùi Huyền </t>
  </si>
  <si>
    <t>Nguyễn Quế</t>
  </si>
  <si>
    <t xml:space="preserve">Trần Thị Ngọc </t>
  </si>
  <si>
    <t xml:space="preserve">Trần Ngọc </t>
  </si>
  <si>
    <t>Thức</t>
  </si>
  <si>
    <t xml:space="preserve">Nguyễn Thùy </t>
  </si>
  <si>
    <t>Bùi Duy</t>
  </si>
  <si>
    <t>Vinh</t>
  </si>
  <si>
    <t>Nguyễn Trí</t>
  </si>
  <si>
    <t>Quảng</t>
  </si>
  <si>
    <t xml:space="preserve">Trần Đình </t>
  </si>
  <si>
    <t xml:space="preserve">La Hồng </t>
  </si>
  <si>
    <t xml:space="preserve">Phạm Minh </t>
  </si>
  <si>
    <t xml:space="preserve">Nguyễn Thị Thùy </t>
  </si>
  <si>
    <t xml:space="preserve">Vũ Ngọc </t>
  </si>
  <si>
    <t xml:space="preserve">Nguyễn Kim </t>
  </si>
  <si>
    <t>Đồng Thương</t>
  </si>
  <si>
    <t xml:space="preserve">Nguyễn Thị Lan </t>
  </si>
  <si>
    <t>fes T-HQ 15</t>
  </si>
  <si>
    <t>Lê Thị Minh</t>
  </si>
  <si>
    <t>Lương</t>
  </si>
  <si>
    <t>Phan Thị Mỹ</t>
  </si>
  <si>
    <t>Hoàng Diệu Linh</t>
  </si>
  <si>
    <t>Phạm Hồng</t>
  </si>
  <si>
    <t>Hồ Hương</t>
  </si>
  <si>
    <t xml:space="preserve">Hải </t>
  </si>
  <si>
    <t xml:space="preserve">Hương </t>
  </si>
  <si>
    <t xml:space="preserve">Nhung </t>
  </si>
  <si>
    <t xml:space="preserve">Quân </t>
  </si>
  <si>
    <t xml:space="preserve">Thảo </t>
  </si>
  <si>
    <t>HT 12/14(2b)</t>
  </si>
  <si>
    <t>khoa2015(2tg)</t>
  </si>
  <si>
    <t>khoa2015(3tg)</t>
  </si>
  <si>
    <t>khoa2015</t>
  </si>
  <si>
    <t xml:space="preserve">HT 6/15 2tg;HT 6/15 </t>
  </si>
  <si>
    <t xml:space="preserve">Đỗ Thị Lan </t>
  </si>
  <si>
    <t>fes11/14;HT ĐTN 11/14, HNSV3</t>
  </si>
  <si>
    <t>HT ĐTN 11/14(1/2);
HT4/15(1/2)</t>
  </si>
  <si>
    <t>Bùi Ngọc</t>
  </si>
  <si>
    <t xml:space="preserve">Hoàng Phương </t>
  </si>
  <si>
    <t xml:space="preserve">Đào Quang </t>
  </si>
  <si>
    <t xml:space="preserve">Đồng Thương </t>
  </si>
  <si>
    <t>Diệp</t>
  </si>
  <si>
    <t>Cẩm</t>
  </si>
  <si>
    <t xml:space="preserve">Phan Thị Thu </t>
  </si>
  <si>
    <t xml:space="preserve">Hoàng Thị Thiên </t>
  </si>
  <si>
    <t>Nguyễn Hồng</t>
  </si>
  <si>
    <t xml:space="preserve">Đặng Khánh </t>
  </si>
  <si>
    <t>Đoàn Thị Phương</t>
  </si>
  <si>
    <t xml:space="preserve">Phan Thanh </t>
  </si>
  <si>
    <t xml:space="preserve">Đào Cư </t>
  </si>
  <si>
    <t>Đỗ Hoàng</t>
  </si>
  <si>
    <t>HT 6/15</t>
  </si>
  <si>
    <t>HT 6/16</t>
  </si>
  <si>
    <t>fes 10/14;HT 6/15</t>
  </si>
  <si>
    <t>Châu Phạm Ánh</t>
  </si>
  <si>
    <t>fes 10/14,HT 6/15</t>
  </si>
  <si>
    <t>HT 6/15;fes 10/14</t>
  </si>
  <si>
    <t>Quyên</t>
  </si>
  <si>
    <t>Lâm Thanh</t>
  </si>
  <si>
    <t>HT kte 5/15</t>
  </si>
  <si>
    <t>HT6/15</t>
  </si>
  <si>
    <t>Ph¹m ThÞ Thanh</t>
  </si>
  <si>
    <t xml:space="preserve">NguyÔn §øc </t>
  </si>
  <si>
    <t>Bài đăng Nội san
 số…</t>
  </si>
  <si>
    <t xml:space="preserve">Công trình dự thi
 </t>
  </si>
  <si>
    <t>HT ĐTN 11/14(1/2), 
TĐ 2/15 CLB</t>
  </si>
  <si>
    <t>HT 6/15 2 bài, fes 15</t>
  </si>
  <si>
    <t>tạp chí TCTT11
.6/2015 3tg</t>
  </si>
  <si>
    <t>Trường hợp này viết cùng cố giáo nên để 0.5 đ để khuyến khích</t>
  </si>
  <si>
    <t>Khoa2015 3tg</t>
  </si>
  <si>
    <t xml:space="preserve">Nguyễn Thị Hồng </t>
  </si>
  <si>
    <t>Bùi Minh</t>
  </si>
  <si>
    <t>Phạm Quang</t>
  </si>
  <si>
    <t>OLP kte học 15</t>
  </si>
  <si>
    <t>HT 6/15;olp kte 15</t>
  </si>
  <si>
    <t>HT 12/14, YEC 4tg, Olp kte15</t>
  </si>
  <si>
    <t>11+12/14;5+6+7/15</t>
  </si>
  <si>
    <t xml:space="preserve">Nguyễn Đình </t>
  </si>
  <si>
    <t xml:space="preserve">Phùng Lê </t>
  </si>
  <si>
    <t xml:space="preserve">Nguyễn Thị Ngọc </t>
  </si>
  <si>
    <t xml:space="preserve">Đinh Thị </t>
  </si>
  <si>
    <t xml:space="preserve">Nguyễn Mai </t>
  </si>
  <si>
    <t>Vũ Thị Vân</t>
  </si>
  <si>
    <t xml:space="preserve">Tạ Kiều </t>
  </si>
  <si>
    <t xml:space="preserve">Nguyễn Lan </t>
  </si>
  <si>
    <t>Ht6/15 2tg</t>
  </si>
  <si>
    <t>Nguyễn Thị Hương</t>
  </si>
  <si>
    <t>Ht6/15</t>
  </si>
  <si>
    <t>HT ĐTN 11/14,
 HT 6/15 2 bài</t>
  </si>
  <si>
    <t>2+8/15;</t>
  </si>
  <si>
    <t>3+8/15;</t>
  </si>
  <si>
    <t>8/2015;</t>
  </si>
  <si>
    <t>4/15(1/2); 8/2015 2 tg</t>
  </si>
  <si>
    <t>12/14;8/2014</t>
  </si>
  <si>
    <t>8/2015 2tg</t>
  </si>
  <si>
    <t>Tuyệt</t>
  </si>
  <si>
    <t xml:space="preserve">Nguyễn Thu </t>
  </si>
  <si>
    <t>9/2015;</t>
  </si>
  <si>
    <t>Vũ Thị Ngọc</t>
  </si>
  <si>
    <t>10/2015;</t>
  </si>
  <si>
    <t>9/14;1+5/14;8+10/2015</t>
  </si>
  <si>
    <t>12/2015;</t>
  </si>
  <si>
    <t>Trịnh Thị</t>
  </si>
  <si>
    <t>Hưng</t>
  </si>
  <si>
    <t xml:space="preserve">Hoàng Tuấn </t>
  </si>
  <si>
    <t>12/2015 2 tg</t>
  </si>
  <si>
    <t xml:space="preserve">Phạm Văn </t>
  </si>
  <si>
    <t>Tài</t>
  </si>
  <si>
    <t>Đào Hồng</t>
  </si>
  <si>
    <r>
      <t xml:space="preserve">4/15(1/2); </t>
    </r>
    <r>
      <rPr>
        <sz val="10"/>
        <color indexed="10"/>
        <rFont val="Times New Roman"/>
        <family val="1"/>
      </rPr>
      <t>12/2015</t>
    </r>
  </si>
  <si>
    <t>fes11/13;</t>
  </si>
  <si>
    <t>0,5</t>
  </si>
  <si>
    <t xml:space="preserve">Duyên </t>
  </si>
  <si>
    <t xml:space="preserve">Đinh Quốc </t>
  </si>
  <si>
    <t xml:space="preserve">Phạm Thị Xuân </t>
  </si>
  <si>
    <t>HT4/14(1/3);</t>
  </si>
  <si>
    <t xml:space="preserve">Vũ Thị Thu </t>
  </si>
  <si>
    <t xml:space="preserve">Lê Thu Phượng </t>
  </si>
  <si>
    <t>Ht4/14(1/2);</t>
  </si>
  <si>
    <t xml:space="preserve">Lê Ngọc </t>
  </si>
  <si>
    <t>HT với Nhật 9/13;</t>
  </si>
  <si>
    <t xml:space="preserve">Hằng </t>
  </si>
  <si>
    <t>HT ĐTN11/13(1/3);</t>
  </si>
  <si>
    <t xml:space="preserve">Đồng Văn </t>
  </si>
  <si>
    <t xml:space="preserve">Ngân </t>
  </si>
  <si>
    <t xml:space="preserve">Đinh Thị Nnư </t>
  </si>
  <si>
    <t xml:space="preserve">Nguyễn Hà Thủy </t>
  </si>
  <si>
    <t xml:space="preserve">Tiên </t>
  </si>
  <si>
    <t xml:space="preserve">Lê Thu </t>
  </si>
  <si>
    <t>HT4/14;</t>
  </si>
  <si>
    <t xml:space="preserve">Hoàng Tâm </t>
  </si>
  <si>
    <t xml:space="preserve">Long </t>
  </si>
  <si>
    <t xml:space="preserve">Bùi Thị Thu </t>
  </si>
  <si>
    <t>HT4/14; fes11/13;</t>
  </si>
  <si>
    <t xml:space="preserve">Đoàn Thị Thu </t>
  </si>
  <si>
    <t xml:space="preserve">Hoàng Khắc </t>
  </si>
  <si>
    <t>HT với Nhật 9/13;
Ht4/14(1/2);</t>
  </si>
  <si>
    <t>Khoa 2014-3tg</t>
  </si>
  <si>
    <t>Lê</t>
  </si>
  <si>
    <t>HT6/14(1/2);</t>
  </si>
  <si>
    <t>HT6/14;</t>
  </si>
  <si>
    <t xml:space="preserve">Tạ Thị Kiều </t>
  </si>
  <si>
    <t>Tĩnh</t>
  </si>
  <si>
    <t xml:space="preserve">Lê Anh </t>
  </si>
  <si>
    <t>Học viện khen</t>
  </si>
  <si>
    <t xml:space="preserve">Phạm Thị  </t>
  </si>
  <si>
    <t>50-41-03</t>
  </si>
  <si>
    <t>Khoa 2014-5tg</t>
  </si>
  <si>
    <t xml:space="preserve">Hoàng Xuân </t>
  </si>
  <si>
    <t>Hoàn</t>
  </si>
  <si>
    <t xml:space="preserve">Dương Nhất </t>
  </si>
  <si>
    <t xml:space="preserve">Chu Thị </t>
  </si>
  <si>
    <t xml:space="preserve">Hà Trọng </t>
  </si>
  <si>
    <t xml:space="preserve">Nguyễn Thị Tố </t>
  </si>
  <si>
    <t xml:space="preserve">Quý </t>
  </si>
  <si>
    <t>HT3/14;</t>
  </si>
  <si>
    <t xml:space="preserve">Linh </t>
  </si>
  <si>
    <t>HT3/14(1/3);</t>
  </si>
  <si>
    <t xml:space="preserve">Phan Thị Cẩm </t>
  </si>
  <si>
    <t xml:space="preserve">Đỗ Thị Vân </t>
  </si>
  <si>
    <t xml:space="preserve">Anh </t>
  </si>
  <si>
    <t>HT3/14(1/2);</t>
  </si>
  <si>
    <t>olym KTH 2014;
TĐ ĐTN 2/14;</t>
  </si>
  <si>
    <t xml:space="preserve">Nguyễn Thị Mỹ </t>
  </si>
  <si>
    <t>HT3/14(1/4);</t>
  </si>
  <si>
    <t xml:space="preserve">Trương Thị Huyền </t>
  </si>
  <si>
    <t xml:space="preserve">Nguyễn Thị Vân </t>
  </si>
  <si>
    <t>Khoa 2014-2tg</t>
  </si>
  <si>
    <t>1,5</t>
  </si>
  <si>
    <t xml:space="preserve">Phạm Thị Phương </t>
  </si>
  <si>
    <t xml:space="preserve">Chúc </t>
  </si>
  <si>
    <t xml:space="preserve">Hoàng Thị Thùy </t>
  </si>
  <si>
    <t xml:space="preserve">Kiều Thủy </t>
  </si>
  <si>
    <t xml:space="preserve">Trung </t>
  </si>
  <si>
    <t>fes 2013;</t>
  </si>
  <si>
    <t>50-05-01</t>
  </si>
  <si>
    <t xml:space="preserve">Hường </t>
  </si>
  <si>
    <t xml:space="preserve">Quyên </t>
  </si>
  <si>
    <t xml:space="preserve">Hà Phương </t>
  </si>
  <si>
    <t>50-05-03</t>
  </si>
  <si>
    <t>Khoa 2014-CN</t>
  </si>
  <si>
    <t xml:space="preserve">Nguyễn Thị Quỳnh </t>
  </si>
  <si>
    <t>Như</t>
  </si>
  <si>
    <t>olym KTH 2014;</t>
  </si>
  <si>
    <t>HT11/13;</t>
  </si>
  <si>
    <t xml:space="preserve">Trần Danh </t>
  </si>
  <si>
    <t xml:space="preserve">Khôi </t>
  </si>
  <si>
    <t xml:space="preserve">Phạm Anh </t>
  </si>
  <si>
    <t xml:space="preserve">Bùi Anh </t>
  </si>
  <si>
    <t xml:space="preserve">Tuấn </t>
  </si>
  <si>
    <t xml:space="preserve">Đặng Thị  </t>
  </si>
  <si>
    <t xml:space="preserve">Đoỗ Thị </t>
  </si>
  <si>
    <t xml:space="preserve">Đỗ Minh </t>
  </si>
  <si>
    <t xml:space="preserve">Sáng </t>
  </si>
  <si>
    <t xml:space="preserve">Xuân </t>
  </si>
  <si>
    <t xml:space="preserve">Nguyễn Kiêm </t>
  </si>
  <si>
    <t>TĐ ĐTN 2/14(1/2);</t>
  </si>
  <si>
    <t xml:space="preserve">Dương Thị  </t>
  </si>
  <si>
    <t xml:space="preserve">Tứ </t>
  </si>
  <si>
    <t xml:space="preserve">Yến </t>
  </si>
  <si>
    <t xml:space="preserve"> Oanh </t>
  </si>
  <si>
    <t xml:space="preserve">Đồng Thị Như </t>
  </si>
  <si>
    <t xml:space="preserve">Liên </t>
  </si>
  <si>
    <t>Khoa2014-3tg</t>
  </si>
  <si>
    <t xml:space="preserve">Vương Mỹ </t>
  </si>
  <si>
    <t>HT k.K tế 6/14;</t>
  </si>
  <si>
    <t xml:space="preserve">Phùng Quốc </t>
  </si>
  <si>
    <t xml:space="preserve">Vương </t>
  </si>
  <si>
    <t xml:space="preserve">Yên </t>
  </si>
  <si>
    <t>50-22-02</t>
  </si>
  <si>
    <t>Hv2014-3tg- đạt y/c</t>
  </si>
  <si>
    <t xml:space="preserve">Nguyễn Phú Tiến </t>
  </si>
  <si>
    <t xml:space="preserve">Trịnh Thị Thu </t>
  </si>
  <si>
    <t>HT4/14(1/2);</t>
  </si>
  <si>
    <t xml:space="preserve">Lê Thị Thùy </t>
  </si>
  <si>
    <t xml:space="preserve">Lại Thị Như </t>
  </si>
  <si>
    <t>6+2+1/14;</t>
  </si>
  <si>
    <t>TĐ ĐTN 2/14;</t>
  </si>
  <si>
    <t xml:space="preserve">Nguyễn Thị Việt </t>
  </si>
  <si>
    <t>Ht4/14;</t>
  </si>
  <si>
    <t xml:space="preserve">Thắng </t>
  </si>
  <si>
    <t>Nguyễn Thị Hoài</t>
  </si>
  <si>
    <t>50-22-10</t>
  </si>
  <si>
    <t>Ht4/14; olym KTH 2014;</t>
  </si>
  <si>
    <t xml:space="preserve">Lê Thị Yến </t>
  </si>
  <si>
    <t>Ht5/13;</t>
  </si>
  <si>
    <t xml:space="preserve">Lê Tuấn </t>
  </si>
  <si>
    <t>HT5/14;</t>
  </si>
  <si>
    <t>HT5/14(1/2);</t>
  </si>
  <si>
    <t xml:space="preserve">Chu Văn </t>
  </si>
  <si>
    <t xml:space="preserve">Vũ Thị Huyền </t>
  </si>
  <si>
    <t xml:space="preserve">An Thị Đài </t>
  </si>
  <si>
    <t xml:space="preserve"> Lý</t>
  </si>
  <si>
    <t xml:space="preserve">Bùi Thị Lan </t>
  </si>
  <si>
    <t xml:space="preserve">Đặng Thị Thu </t>
  </si>
  <si>
    <t xml:space="preserve">Quách Thị </t>
  </si>
  <si>
    <t xml:space="preserve">Bùi Thị Kiều </t>
  </si>
  <si>
    <t xml:space="preserve"> Sơn</t>
  </si>
  <si>
    <t>HT5/14;
HT Khoa KT6/14(1/2);</t>
  </si>
  <si>
    <t xml:space="preserve">Dương Minh </t>
  </si>
  <si>
    <t xml:space="preserve">Hoàng </t>
  </si>
  <si>
    <t xml:space="preserve">Đoàn Duy </t>
  </si>
  <si>
    <t xml:space="preserve">Đào Thu </t>
  </si>
  <si>
    <t xml:space="preserve">Trường </t>
  </si>
  <si>
    <t>50-11-01</t>
  </si>
  <si>
    <t>7/14; 9/13;</t>
  </si>
  <si>
    <t>HV2014- Nhất - CN</t>
  </si>
  <si>
    <t xml:space="preserve">Phạm Hoàng </t>
  </si>
  <si>
    <t xml:space="preserve">Đức </t>
  </si>
  <si>
    <t xml:space="preserve">Tiến </t>
  </si>
  <si>
    <t xml:space="preserve">Lục Anh </t>
  </si>
  <si>
    <t>HT ĐTN11/13;HT5/14;</t>
  </si>
  <si>
    <t>50-11-07</t>
  </si>
  <si>
    <t>50-11-08</t>
  </si>
  <si>
    <t xml:space="preserve">Hà Văn </t>
  </si>
  <si>
    <t>50-11-09</t>
  </si>
  <si>
    <t xml:space="preserve">Đinh Trọng </t>
  </si>
  <si>
    <t xml:space="preserve">Phạm Thị Thảo </t>
  </si>
  <si>
    <t>50-11-13</t>
  </si>
  <si>
    <t>olym KTH 2014;
Englinsh fes11/13;</t>
  </si>
  <si>
    <t xml:space="preserve">Dương Mạnh </t>
  </si>
  <si>
    <t>50-11-14</t>
  </si>
  <si>
    <t xml:space="preserve">Đỗ Duy </t>
  </si>
  <si>
    <t xml:space="preserve">Hứa Đức </t>
  </si>
  <si>
    <t>Thượng</t>
  </si>
  <si>
    <t>Tuân</t>
  </si>
  <si>
    <t>50-11-19</t>
  </si>
  <si>
    <t xml:space="preserve">Nguyễn Hữu </t>
  </si>
  <si>
    <t>HV2014-2tg-Ba</t>
  </si>
  <si>
    <t xml:space="preserve">Hồ Xuân </t>
  </si>
  <si>
    <t xml:space="preserve">Việt </t>
  </si>
  <si>
    <t>Hv2014-2tg-Ba</t>
  </si>
  <si>
    <t xml:space="preserve">Cao Mạnh </t>
  </si>
  <si>
    <t>fes 11/13;</t>
  </si>
  <si>
    <t xml:space="preserve">Phạm Thị Thanh </t>
  </si>
  <si>
    <t>HT3/14; fes 11/13;</t>
  </si>
  <si>
    <t xml:space="preserve">Hoàng Thị Thu </t>
  </si>
  <si>
    <t xml:space="preserve">Trần </t>
  </si>
  <si>
    <t>50-01-02</t>
  </si>
  <si>
    <t>HT3/14(1/2); fes 11/13;</t>
  </si>
  <si>
    <t xml:space="preserve">Vũ Mỹ </t>
  </si>
  <si>
    <t xml:space="preserve">Lê Quỳnh </t>
  </si>
  <si>
    <t xml:space="preserve">La Công </t>
  </si>
  <si>
    <t xml:space="preserve">Nguyễn Công </t>
  </si>
  <si>
    <t xml:space="preserve"> Thu</t>
  </si>
  <si>
    <t>Hán</t>
  </si>
  <si>
    <t xml:space="preserve">Tô Quang </t>
  </si>
  <si>
    <t>Nguyên</t>
  </si>
  <si>
    <t xml:space="preserve">Lê Thanh </t>
  </si>
  <si>
    <t xml:space="preserve">Lê Thị Huyền </t>
  </si>
  <si>
    <t xml:space="preserve">Đỗ Hoàng </t>
  </si>
  <si>
    <t xml:space="preserve">Lục Phương </t>
  </si>
  <si>
    <t>HT3/14; olym KTH 2014;</t>
  </si>
  <si>
    <t xml:space="preserve">Ngô Thu </t>
  </si>
  <si>
    <t xml:space="preserve">Đào Thị Như </t>
  </si>
  <si>
    <t xml:space="preserve">Đào Minh </t>
  </si>
  <si>
    <t>Fes11/12</t>
  </si>
  <si>
    <t xml:space="preserve">Hiếu </t>
  </si>
  <si>
    <t>Nguyễn Khắc</t>
  </si>
  <si>
    <t xml:space="preserve">Ký </t>
  </si>
  <si>
    <t>Ht5/13; fes 11/12</t>
  </si>
  <si>
    <t xml:space="preserve">Nguyễn thị Kiều </t>
  </si>
  <si>
    <t>HT5/13(1/2)</t>
  </si>
  <si>
    <t>HT5/13(1/2); Fes11/12;</t>
  </si>
  <si>
    <t xml:space="preserve">Hiệp </t>
  </si>
  <si>
    <t xml:space="preserve">Nguyễn mạnh </t>
  </si>
  <si>
    <t xml:space="preserve">Thành </t>
  </si>
  <si>
    <t>Ht12/13(1/3);</t>
  </si>
  <si>
    <t xml:space="preserve">Đinh Văn </t>
  </si>
  <si>
    <t xml:space="preserve">Ht12/13(1/2); fes 2014; </t>
  </si>
  <si>
    <t xml:space="preserve">Mai Thị </t>
  </si>
  <si>
    <t>Ht12/13(1/2);</t>
  </si>
  <si>
    <t xml:space="preserve">Nguyễn Mạnh </t>
  </si>
  <si>
    <t xml:space="preserve">Hùng </t>
  </si>
  <si>
    <t>fes2014;</t>
  </si>
  <si>
    <t xml:space="preserve">Ninh </t>
  </si>
  <si>
    <t xml:space="preserve">Nguyễn Thế </t>
  </si>
  <si>
    <t>Trình</t>
  </si>
  <si>
    <t>fes 2014;</t>
  </si>
  <si>
    <t xml:space="preserve">Phạm Thị Thu </t>
  </si>
  <si>
    <t xml:space="preserve">Phan Thị Mỹ </t>
  </si>
  <si>
    <t xml:space="preserve">Đặng Huyền </t>
  </si>
  <si>
    <t xml:space="preserve">Lương Thị Thu </t>
  </si>
  <si>
    <t xml:space="preserve">Trần Thị Hoài </t>
  </si>
  <si>
    <t xml:space="preserve">Ngô Huy </t>
  </si>
  <si>
    <t>Du</t>
  </si>
  <si>
    <t xml:space="preserve">Nguyễn Trọng </t>
  </si>
  <si>
    <t xml:space="preserve">Đỗ Hải </t>
  </si>
  <si>
    <t>HT12/13;</t>
  </si>
  <si>
    <t xml:space="preserve">Trịnh Minh </t>
  </si>
  <si>
    <t xml:space="preserve">Nguyễn Quỳnh </t>
  </si>
  <si>
    <t>Bùi Thị Mai</t>
  </si>
  <si>
    <t>1/2016;</t>
  </si>
  <si>
    <t>Phùng Thị Thanh</t>
  </si>
  <si>
    <t>8/1/2015;1/2016</t>
  </si>
  <si>
    <t>tạp chí TCTT11
.6/2015 3tg; 1/2016</t>
  </si>
  <si>
    <t>Nguyễn Kim</t>
  </si>
  <si>
    <t>2/2016;</t>
  </si>
  <si>
    <t>HT 12/14,HT3/14;</t>
  </si>
  <si>
    <t>Phạm Vân</t>
  </si>
  <si>
    <t>5+10+12/2015,2/2016</t>
  </si>
  <si>
    <t>Khoa 2014-2tg, 
khoa2015(2tg)</t>
  </si>
  <si>
    <t>1/15;3/2016</t>
  </si>
  <si>
    <t>3/2016,</t>
  </si>
  <si>
    <t>3/15;3/2016</t>
  </si>
  <si>
    <t>4/14;10/2015,
1+3+4/2016</t>
  </si>
  <si>
    <t>3+4/2016,</t>
  </si>
  <si>
    <t>7/2015;8/2015 2 tg,10/2015,2/2016,4/2016 2tg</t>
  </si>
  <si>
    <t>5/2015;8/2015 2 tg,4/2016 2tg</t>
  </si>
  <si>
    <t>2+4/2016,</t>
  </si>
  <si>
    <t>Nguyễn Thị Phương</t>
  </si>
  <si>
    <t>6+8+10+11/2015,
 1+3/2016</t>
  </si>
  <si>
    <t>8+10+11/2015;
2/2016</t>
  </si>
  <si>
    <t>4/14; 8/13;8+10+11/14;2+3+4+5+6+7+11/2015</t>
  </si>
  <si>
    <t>HT liên trường 5/14(CB); ĐTN 11/13; fes11/13; HT5/14(1/2); TĐ ĐTN 2/14;fes11/14, HT KTL 6/15 3tg</t>
  </si>
  <si>
    <t xml:space="preserve">Nguyễn Hải </t>
  </si>
  <si>
    <t>11/2015 2tg</t>
  </si>
  <si>
    <t>11/14;2+9+10+11/15</t>
  </si>
  <si>
    <t>11/14;2+6+7+8+9+10+11/15; 1+3+4/2016</t>
  </si>
  <si>
    <t>9+12/14;1+4+9+10+11/15</t>
  </si>
  <si>
    <t>10+11/14;
9+11/2015 2b,3/2016</t>
  </si>
  <si>
    <t>7+11/2015,
2+3+4/2016</t>
  </si>
  <si>
    <t>5+8+10+11/2015,1+3+4/2016</t>
  </si>
  <si>
    <t>Nguyễn Ngọc</t>
  </si>
  <si>
    <t>Phong</t>
  </si>
  <si>
    <t>Lệ</t>
  </si>
  <si>
    <t xml:space="preserve">Lưu Tiến </t>
  </si>
  <si>
    <t>Nguyễn Đức</t>
  </si>
  <si>
    <t>Đàm Thị Lan Anh</t>
  </si>
  <si>
    <t xml:space="preserve">50-02-02
</t>
  </si>
  <si>
    <t>HT 12/15</t>
  </si>
  <si>
    <t>HT12/15</t>
  </si>
  <si>
    <t>Nguyễn thị Hằng</t>
  </si>
  <si>
    <t>Dương Thị Phương</t>
  </si>
  <si>
    <t>Nguyễn Kim Lợi</t>
  </si>
  <si>
    <t>Đỗ Chí</t>
  </si>
  <si>
    <t>HT12/15 2tg</t>
  </si>
  <si>
    <t>Khuyên</t>
  </si>
  <si>
    <t>Nguyễn Thị Huyền</t>
  </si>
  <si>
    <t>HT ĐTN 11/14(1/2), 
HT NHBH 12/15 2tg</t>
  </si>
  <si>
    <t xml:space="preserve">Lệ Tố </t>
  </si>
  <si>
    <t>Bích</t>
  </si>
  <si>
    <t xml:space="preserve">Lê Thị Hoa </t>
  </si>
  <si>
    <t>Đào Thanh</t>
  </si>
  <si>
    <t>Nguyễn Công</t>
  </si>
  <si>
    <t>HT11/15 2 tg</t>
  </si>
  <si>
    <t>HT 11/15 2b</t>
  </si>
  <si>
    <t>Phạm Thị Hồng</t>
  </si>
  <si>
    <t>Trần Thị Cẩm</t>
  </si>
  <si>
    <t xml:space="preserve">Đặng Kim </t>
  </si>
  <si>
    <t>Lê Thị Tân</t>
  </si>
  <si>
    <t>HT 4/16</t>
  </si>
  <si>
    <t>Ht 4/16 2tg</t>
  </si>
  <si>
    <t>Nguyễn Thị Bích</t>
  </si>
  <si>
    <t>Nguyễn Hải</t>
  </si>
  <si>
    <t>Cao Thị Thu</t>
  </si>
  <si>
    <t xml:space="preserve">Nguyễn Khánh </t>
  </si>
  <si>
    <t>Phạm Hoàng</t>
  </si>
  <si>
    <t>Nguyễn Thị Tú</t>
  </si>
  <si>
    <t>fes 11/15</t>
  </si>
  <si>
    <t>HT4/15(1/2),fes11/13;</t>
  </si>
  <si>
    <t>HT4/15,Ht4/14(1/2);</t>
  </si>
  <si>
    <t>HT4/14(1/3); fes11/13;
HT4/15(1/4)</t>
  </si>
  <si>
    <t>HT ĐTN11/13(1/2);
HT4/14;HT4/15</t>
  </si>
  <si>
    <t>HT với Nhật 9/13;
ĐTN 11/13(1/3); fes11/13; HT4/15(1/2)</t>
  </si>
  <si>
    <t>HT ĐTN11/13(1/3);HT4/15
HT4/14;</t>
  </si>
  <si>
    <t>Ht4/14(1/2); fes11/13;HT4/15(1/4)</t>
  </si>
  <si>
    <t>HT4/15;HT ĐTN 11/14(1/2),
HT ĐTN11/13(1/2);
HT4/14;</t>
  </si>
  <si>
    <t xml:space="preserve"> Anh</t>
  </si>
  <si>
    <t>Khoa 1 tg</t>
  </si>
  <si>
    <t>Vũ Thi Hoàng</t>
  </si>
  <si>
    <t xml:space="preserve"> Yến</t>
  </si>
  <si>
    <t>HV 2 tg</t>
  </si>
  <si>
    <t xml:space="preserve">Nguyễn Huy </t>
  </si>
  <si>
    <t>Khoa 2 tg</t>
  </si>
  <si>
    <t xml:space="preserve">Đào Tùng </t>
  </si>
  <si>
    <t>HV 1 tg</t>
  </si>
  <si>
    <t>Khoa 16 1tg</t>
  </si>
  <si>
    <t>Nguyễn Tuấn</t>
  </si>
  <si>
    <t>Đạt</t>
  </si>
  <si>
    <t>Hà Phương</t>
  </si>
  <si>
    <t>Khoa 16 2tg</t>
  </si>
  <si>
    <t>Nguyễn Minh</t>
  </si>
  <si>
    <t>Ngọc</t>
  </si>
  <si>
    <t>Lê Phương</t>
  </si>
  <si>
    <t>Khoa 16 3tg</t>
  </si>
  <si>
    <t>Lăng Thị Huyền</t>
  </si>
  <si>
    <t>HV 16 2tg</t>
  </si>
  <si>
    <t>HV 16 1tg</t>
  </si>
  <si>
    <t>Vũ Thị</t>
  </si>
  <si>
    <t>HV 16 3tg</t>
  </si>
  <si>
    <t>Dương Thị Phương</t>
  </si>
  <si>
    <t>Nguyễn Thị</t>
  </si>
  <si>
    <t>Phạm Thanh</t>
  </si>
  <si>
    <t>Đỗ Thúy</t>
  </si>
  <si>
    <t>Quỳnh</t>
  </si>
  <si>
    <t>Tùng</t>
  </si>
  <si>
    <t>Phạm Mỹ</t>
  </si>
  <si>
    <t>Lê Thị</t>
  </si>
  <si>
    <t>Trần Vân</t>
  </si>
  <si>
    <t>50-22.07</t>
  </si>
  <si>
    <t>50-21.10</t>
  </si>
  <si>
    <t>Thùy</t>
  </si>
  <si>
    <t xml:space="preserve">Khoa 16 3tg </t>
  </si>
  <si>
    <t>Hoàng Lương</t>
  </si>
  <si>
    <t>50-22.03</t>
  </si>
  <si>
    <t>Đoàn Thị Huyền</t>
  </si>
  <si>
    <t>50-21.07</t>
  </si>
  <si>
    <t>Vy Thị Huyền</t>
  </si>
  <si>
    <t>50-21.04</t>
  </si>
  <si>
    <t>50-21.12</t>
  </si>
  <si>
    <t>Nguyễn Ánh</t>
  </si>
  <si>
    <t>Đào Thị Thu</t>
  </si>
  <si>
    <t>50-22.04</t>
  </si>
  <si>
    <t>52/32.04</t>
  </si>
  <si>
    <t>Khoa16 3tg</t>
  </si>
  <si>
    <t>Lê Thị Bích</t>
  </si>
  <si>
    <t>Vũ Thị Huyền</t>
  </si>
  <si>
    <t>50/31.01</t>
  </si>
  <si>
    <t>52/32.02</t>
  </si>
  <si>
    <t>52/32.01</t>
  </si>
  <si>
    <t>Trần Thị Hiền</t>
  </si>
  <si>
    <t xml:space="preserve">Ngô văn </t>
  </si>
  <si>
    <t>50/32.02</t>
  </si>
  <si>
    <t>Hiên</t>
  </si>
  <si>
    <t>50/32.01</t>
  </si>
  <si>
    <t>51/32.02</t>
  </si>
  <si>
    <t>Nguyễn Thị Khánh</t>
  </si>
  <si>
    <t>Vũ Thị Thúy</t>
  </si>
  <si>
    <t>Thạch Hoàng</t>
  </si>
  <si>
    <t>52/31.01</t>
  </si>
  <si>
    <t>Thúy</t>
  </si>
  <si>
    <t>Nguyễn Hải</t>
  </si>
  <si>
    <t>Yến</t>
  </si>
  <si>
    <t>50-11.09</t>
  </si>
  <si>
    <t>50-11.10</t>
  </si>
  <si>
    <t>Khoa 16 4tg</t>
  </si>
  <si>
    <t>50-11.13</t>
  </si>
  <si>
    <t>50-11.17</t>
  </si>
  <si>
    <t>50-11.18</t>
  </si>
  <si>
    <t>50-11.11</t>
  </si>
  <si>
    <t xml:space="preserve">Tú </t>
  </si>
  <si>
    <t>50-11.02</t>
  </si>
  <si>
    <t>Vũ Diệu</t>
  </si>
  <si>
    <t>50-11.06</t>
  </si>
  <si>
    <t>50-11.04</t>
  </si>
  <si>
    <t xml:space="preserve">Hoan </t>
  </si>
  <si>
    <t>Võ Thị Thúy</t>
  </si>
  <si>
    <t>Lương Thúy</t>
  </si>
  <si>
    <t>50-11.03</t>
  </si>
  <si>
    <t>50-11.15</t>
  </si>
  <si>
    <t>50-11.16</t>
  </si>
  <si>
    <t>Đinh Thị Phương</t>
  </si>
  <si>
    <t>Phạm Thị Mai</t>
  </si>
  <si>
    <t>Phạm Cẩm</t>
  </si>
  <si>
    <t>Phan Thị Hoàng</t>
  </si>
  <si>
    <t xml:space="preserve">Vỹ </t>
  </si>
  <si>
    <t>Cương</t>
  </si>
  <si>
    <t>50-11.08</t>
  </si>
  <si>
    <t>Lê Thị Quỳnh</t>
  </si>
  <si>
    <t>50-11.07</t>
  </si>
  <si>
    <t>Dịu</t>
  </si>
  <si>
    <t>50-11.14</t>
  </si>
  <si>
    <t>50-11.19</t>
  </si>
  <si>
    <t>50/23.02</t>
  </si>
  <si>
    <t>HV 16 4tg</t>
  </si>
  <si>
    <t xml:space="preserve">Hoàng Thị Bích </t>
  </si>
  <si>
    <t>50/01.04</t>
  </si>
  <si>
    <t>Gấm</t>
  </si>
  <si>
    <t>50/23.01</t>
  </si>
  <si>
    <t xml:space="preserve">Nguyễn Thị Minh </t>
  </si>
  <si>
    <t xml:space="preserve">Vũ Thị Phương </t>
  </si>
  <si>
    <t>Khoa 3 tg</t>
  </si>
  <si>
    <t xml:space="preserve"> Phượng</t>
  </si>
  <si>
    <t xml:space="preserve">Hoàng Thị Quỳnh </t>
  </si>
  <si>
    <t xml:space="preserve">Thương </t>
  </si>
  <si>
    <t xml:space="preserve">Đào Thị </t>
  </si>
  <si>
    <t>Huế</t>
  </si>
  <si>
    <t>50/18.01</t>
  </si>
  <si>
    <t xml:space="preserve">Nguyễn Thị Thủy </t>
  </si>
  <si>
    <t xml:space="preserve">Phạm Mỹ </t>
  </si>
  <si>
    <t>50/08.03</t>
  </si>
  <si>
    <t>HV 3 tg</t>
  </si>
  <si>
    <t>Ngát</t>
  </si>
  <si>
    <t>Nhữ Thu</t>
  </si>
  <si>
    <t>Lê Thị Thảo</t>
  </si>
  <si>
    <t>Trương Thị</t>
  </si>
  <si>
    <t>5/2016,</t>
  </si>
  <si>
    <t>1/15;3+5/2016</t>
  </si>
  <si>
    <t>12/14;2+5/2016</t>
  </si>
  <si>
    <t>3+5/2016,</t>
  </si>
  <si>
    <t>BẢNG TỔNG HỢP KẾT QUẢ NCKH CỦA SINH VIÊN CQ50 2012-2016</t>
  </si>
  <si>
    <t>HV2014-CN-Ba,HV15 2 TG</t>
  </si>
  <si>
    <t>khoa 15- 3 TG
,Khoa 2014-3tg</t>
  </si>
  <si>
    <t>HT ĐTN 11/14
;Ht6/15 2tg</t>
  </si>
  <si>
    <t>HT ĐTN 11/14,HT6/15
HT6/14(1/2);</t>
  </si>
  <si>
    <t>HT 12/15 2tg</t>
  </si>
  <si>
    <t>HNSV3,fes15, HT 15</t>
  </si>
  <si>
    <t>HT 12/14 (1/3),fe15
,HT3/14(1/2); HT12/15 (1/2,1/2)</t>
  </si>
  <si>
    <t xml:space="preserve">Bùi Văn
</t>
  </si>
  <si>
    <t xml:space="preserve">Nguyễn Chí </t>
  </si>
  <si>
    <t>HT 12/14 (1/3),</t>
  </si>
  <si>
    <t>7+4+10/13;4+6+7+8+9+11/2014;
1+2+4+5+7+9+11/2015,3+5/2016</t>
  </si>
  <si>
    <t>HT 12/14 (1/3), HT3/14;
HT 12/15 2tg</t>
  </si>
  <si>
    <t>HT3/14;HT 12/14,fes15</t>
  </si>
  <si>
    <t>Khoa2015, Khoa 2014-2tg
Khoa 16 1tg</t>
  </si>
  <si>
    <t>HT 12/14;TĐ CLBSV 2/15,olym KTH 2014;
TĐ ĐTN 2/14;HT 12/15</t>
  </si>
  <si>
    <t>HT 12/14,HT3/14;HT 12/15</t>
  </si>
  <si>
    <t>HT 12/14 (1/3);HT 12/15 2tg,HT3/14;fes15</t>
  </si>
  <si>
    <t>HT 12/14 (1/3),HT 12/15 2tg, HT 12/15,HT3/14(1/3);</t>
  </si>
  <si>
    <t>HT12/14(1/2),HT3/14;
HT 12/15</t>
  </si>
  <si>
    <t>Hv 15 2tg,HV 16 1 tg</t>
  </si>
  <si>
    <t>Khoa 2014-2tg,
HV 16 1 tg</t>
  </si>
  <si>
    <t>Hv 15 2tg,Khoa 16 1 tg</t>
  </si>
  <si>
    <t>HT 12/14 (1/3),fe15,
HT3/14(1/2);</t>
  </si>
  <si>
    <t>HT 12/14 (1/3),HT 12/15 2tg, 
HT 12/15,HT3/14(1/3);</t>
  </si>
  <si>
    <t>HT 12/14 (1/3),HT3/14;</t>
  </si>
  <si>
    <t>fes15,</t>
  </si>
  <si>
    <t>Khoa2015(2tg),
Khoa 16 1 tg</t>
  </si>
  <si>
    <t>HT 12/14 (1/2),HT 12/15 2tg, HT3/14(1/3);</t>
  </si>
  <si>
    <t>1+2+3+4+7/15;
8+11/14,4/14(1/2);11/2015 2tg</t>
  </si>
  <si>
    <t>HV15 2tg,
 ĐTN 2014-2tg;</t>
  </si>
  <si>
    <t>HT12/14;
HT ĐTN 11/14,HT3/14(1/3); TĐ ĐTN 2/14(1/2);HT 12/15 2tg</t>
  </si>
  <si>
    <t>Khoa 2014-CN,
Khoa 16 1tg</t>
  </si>
  <si>
    <t>HT 12/14;fes15,
HT3/14(1/2);</t>
  </si>
  <si>
    <t>Khoa2015,
Khoa 16 1tg</t>
  </si>
  <si>
    <t xml:space="preserve">Phạm Ngọc </t>
  </si>
  <si>
    <t>HT 12/15,HT 12/15 2tg,
HT3/14; fes 2013;</t>
  </si>
  <si>
    <t>HT 12/14 (1/2);fes 15
,HT 12/16</t>
  </si>
  <si>
    <t>HT12/15, fes15,HT 12/15 2tg</t>
  </si>
  <si>
    <t>HT12/14;fes15,HT 12/15 2tg</t>
  </si>
  <si>
    <t>HV 2015,HV 16 1tg
,HV2014- Nhất- CN</t>
  </si>
  <si>
    <t>HT12/14(1/2), HT kte 6/15,HT 12/15,HT Khoa Ktế6/14; HT3/14(1/2);</t>
  </si>
  <si>
    <t>HT12/15,HT11/13;</t>
  </si>
  <si>
    <t>khoa2015(3tg),Khoa 16 2tg</t>
  </si>
  <si>
    <t>Khoa 2014-3tg, Hv 15</t>
  </si>
  <si>
    <t>4+10/14;</t>
  </si>
  <si>
    <t>HT ĐTN 11/14, HT4/14;
HT K. Kinh tế 6/14;
HT kte 6/15</t>
  </si>
  <si>
    <t>khoa2015(2tg),Khoa 16 3tg</t>
  </si>
  <si>
    <t>Hv 15 2tg,Khoa 16 1tg</t>
  </si>
  <si>
    <t>khoa2015(2tg),
Khoa 16 2tg</t>
  </si>
  <si>
    <t>HT4/14;Ht5/13;</t>
  </si>
  <si>
    <t>Hv2014-3tg</t>
  </si>
  <si>
    <t>Khoa 2014-2tg,khoa2015(2tg)</t>
  </si>
  <si>
    <t>HT 6/15 2b</t>
  </si>
  <si>
    <t>HV 15 3tg</t>
  </si>
  <si>
    <t>HNSV3, YEC 3tg, olp kte 15,HT4/14(2 bài);</t>
  </si>
  <si>
    <t>khoa2014 2tg,Khoa 16 1tg</t>
  </si>
  <si>
    <t>HT 6/15 2tg,HT5/14(1/2);</t>
  </si>
  <si>
    <t>Khoa 2015,Hv2014-3tg-ba,HV 16 1tg</t>
  </si>
  <si>
    <t>HT 6/15 2tg,HT5/14;</t>
  </si>
  <si>
    <t>HT 6/15 ,HT 6/15 2tg</t>
  </si>
  <si>
    <t>HT 6/15 ,HT5/14; 
HT Khoa Kinh tế 6/14;</t>
  </si>
  <si>
    <t>HV2015 2tg,
Khoa 16 1tg</t>
  </si>
  <si>
    <t xml:space="preserve">HT5/14;HT 6/15 </t>
  </si>
  <si>
    <t>HT 6/15 2bài; HNSV3,
TĐ ĐTN 2/14;HT 6/15 4tg</t>
  </si>
  <si>
    <t>Khoa 2014-CN,
HV2015 2tg</t>
  </si>
  <si>
    <t xml:space="preserve">12/2015;
</t>
  </si>
  <si>
    <t>HT5/14(1/2);HT 6/15 2tg</t>
  </si>
  <si>
    <t>HT 6/15 ,HT5/14;</t>
  </si>
  <si>
    <t xml:space="preserve">HT5/14(1/2);HT 6/15 </t>
  </si>
  <si>
    <t>Khoa 15 2 tg</t>
  </si>
  <si>
    <r>
      <t>4+</t>
    </r>
    <r>
      <rPr>
        <b/>
        <sz val="10"/>
        <color indexed="10"/>
        <rFont val="Times New Roman"/>
        <family val="1"/>
      </rPr>
      <t>10/</t>
    </r>
    <r>
      <rPr>
        <b/>
        <sz val="10"/>
        <rFont val="Times New Roman"/>
        <family val="1"/>
      </rPr>
      <t>2015,3+5/2016</t>
    </r>
  </si>
  <si>
    <t>ĐTN 2014-2tg,Khoa 15 2tg,HV 16 3tg</t>
  </si>
  <si>
    <t>HT4/15(1/2);
HT ĐTN 11/14,HT5/14(1/2);</t>
  </si>
  <si>
    <t>HV 15,HV 16 1tg</t>
  </si>
  <si>
    <t>HT4/15,fes 11/14,HT5/14;</t>
  </si>
  <si>
    <t>5+9/14;4/15</t>
  </si>
  <si>
    <t>fes 11/14,fes11/13;</t>
  </si>
  <si>
    <t>5/13;5/14;</t>
  </si>
  <si>
    <t>10/14;3+4+7/15,11+10/13; 1/2016</t>
  </si>
  <si>
    <t>Khoa2015(2tg),Khoa 2014(2tg)</t>
  </si>
  <si>
    <t>HT4/15;olym KTH 2014;</t>
  </si>
  <si>
    <t>HV 2015,Khoa 16 3tg</t>
  </si>
  <si>
    <t>HT KTL6/15 2tg,
olym KTH 2014;</t>
  </si>
  <si>
    <t>HV 15 2tg,HV 16 3tg,
HV2014-2tg-Ba</t>
  </si>
  <si>
    <t>HT4/15; HT4/14, HT 5/13</t>
  </si>
  <si>
    <t>Khoa 16 3 tg</t>
  </si>
  <si>
    <t>fes 10/14;HT 6/15,
fes 11/15,HT3/14;</t>
  </si>
  <si>
    <t>fes 10/14,fes 11/15</t>
  </si>
  <si>
    <t>fes 10/14,fes 11/15
,HT3/14;Fes11/12</t>
  </si>
  <si>
    <t>fes 10/14,fes 11/15
,fes 11/13;Ht5/13;</t>
  </si>
  <si>
    <t>fes T-HQ 15,HT3/14;</t>
  </si>
  <si>
    <t>fes 10/14,,fes 11/15</t>
  </si>
  <si>
    <t>Khoa 16 2 tg</t>
  </si>
  <si>
    <t>HT 6/15,fes 11/13;</t>
  </si>
  <si>
    <t>Khoa2015(3tg)
,HV 16 1tg</t>
  </si>
  <si>
    <t>fes T-HQ 15;HT 6/15
,fes 10/14</t>
  </si>
  <si>
    <t>HT ĐTN 11/14;fes 10/14;fes T-HQ 15,fes 11/15,HT3/14(2 bài);</t>
  </si>
  <si>
    <t>HT3/14; fes 11/13; 
TĐ ĐTN 2/14;HT 6/15</t>
  </si>
  <si>
    <t>HT3/14; fes 11/13;HT 6/15</t>
  </si>
  <si>
    <t>HT3/14; fes 11/13
;HT 6/15,Fes11/12</t>
  </si>
  <si>
    <t xml:space="preserve">fes 10/14,fes 11/15,
</t>
  </si>
  <si>
    <t>Ht5/13; fes 11/12,fes 11/13;</t>
  </si>
  <si>
    <t>HT 6/15, ĐTN 11/14
olym KTH 2014;</t>
  </si>
  <si>
    <t>Khoa2015(2tg)
,Khoa 16 2 tg</t>
  </si>
  <si>
    <t>fes 11/13;HT 6/15</t>
  </si>
  <si>
    <t>fes 11/15,fes 10/14</t>
  </si>
  <si>
    <t>fes 10/14;HT 6/15,
fes 11/15</t>
  </si>
  <si>
    <t>HT3/14;Fes11/12</t>
  </si>
  <si>
    <t>HV 15 2 tg,Khoa 2014</t>
  </si>
  <si>
    <t>fes 10/14,fes 11/15,
HT3/14(1/2);Fes11/12</t>
  </si>
  <si>
    <t>HT3/14;fes 11/15
,fes 10/14;HT 6/16</t>
  </si>
  <si>
    <t>HT 6/15,HT3/14;Ht5/13;</t>
  </si>
  <si>
    <t>fes 10/14;HT ĐTN 11/14(1/2)
;fes T-HQ 15;HT 6/15,fes 11/15,HT3/14; fes 11/13;</t>
  </si>
  <si>
    <t>HT3/14;HT 6/15</t>
  </si>
  <si>
    <t>fes 10/14;fes T-HQ 15
,fes 11/15,HT3/14(1/2); fes 11/13;</t>
  </si>
  <si>
    <t>Khoa2015(3tg)
,Khoa 16 2 tg</t>
  </si>
  <si>
    <t>3+2/14; 11/13;
5+6+7+11/15</t>
  </si>
  <si>
    <t>Khoa 2014-3tg,
Khoa2015(2tg)</t>
  </si>
  <si>
    <t>HT Khoa KT6/14(1/2);
HT3/14; olym KTH 2014,HT kte 6/15,fes 10/14
; TĐ ĐTN 2/14;Ht5/13;</t>
  </si>
  <si>
    <t>Ht12/13(1/3);Ht12/13(1/3);</t>
  </si>
  <si>
    <t>Khoa 16 1 tg,
Khoa2015(2tg)</t>
  </si>
  <si>
    <t xml:space="preserve">fes 2014;HT 11/2014 </t>
  </si>
  <si>
    <t>fes 2014;HT 11/2014 (1/2)</t>
  </si>
  <si>
    <t xml:space="preserve">fes T-HQ 15;HT 11/2014
fes 2014; </t>
  </si>
  <si>
    <t xml:space="preserve">Ht12/13(1/2);HT 11/2014 </t>
  </si>
  <si>
    <t>fes T-HQ 15,HT11/15 2 tg</t>
  </si>
  <si>
    <t>Khoa2015(2tg),
Khoa 16 2 tg</t>
  </si>
  <si>
    <t>11/14;3+9/15
,1/2016;</t>
  </si>
  <si>
    <t>Khoa2015(2tg), 
HV 16 2tg</t>
  </si>
  <si>
    <t>HT 11/2014 , fes 2014</t>
  </si>
  <si>
    <t>fes T-HQ 15,fes2014;</t>
  </si>
  <si>
    <t>fes T-HQ 15,HT11/15 2 tg,
fes 2014;</t>
  </si>
  <si>
    <t>HT 11/2014 ,HT12/13;
 fes 2014;</t>
  </si>
  <si>
    <t>fes T-HQ 15,fes2014;
Ht12/13(1/3);</t>
  </si>
  <si>
    <t xml:space="preserve">fes T-HQ 15;HT 11/2014 (1/2)
Ht12/13(1/2); fes 2014; </t>
  </si>
  <si>
    <t>Khoa2015,
Khoa 16 2 tg</t>
  </si>
  <si>
    <t>HT11/15 2 tg,fes 2014;</t>
  </si>
  <si>
    <t>Khoa2015(2tg),
Khoa 2 tg</t>
  </si>
  <si>
    <t>HT 11/2014 , fes 14</t>
  </si>
  <si>
    <t>Khoa2014(3tg),
Khoa 2 tg</t>
  </si>
  <si>
    <t>10/2015;
1+3/2016;</t>
  </si>
  <si>
    <t>HV 15 2 tg,
HV 16 1tg</t>
  </si>
  <si>
    <t xml:space="preserve">Trần Thị Quỳnh </t>
  </si>
  <si>
    <t>6/2013;1+8/14;3+10/2015</t>
  </si>
  <si>
    <t>Khoa Hệ thống Thông tin KT</t>
  </si>
  <si>
    <t>Khoa Tài chính Quốc tế</t>
  </si>
  <si>
    <t>Khoa Tài chính Công</t>
  </si>
  <si>
    <t>Khoa Tài chính Doanh nghiệp</t>
  </si>
  <si>
    <t>Khoa  Quản trị kinh doanh</t>
  </si>
  <si>
    <t>Khoa Kế toán</t>
  </si>
  <si>
    <t>Khoa Ngân hàng - Bảo hiểm</t>
  </si>
  <si>
    <t>Khoa Thuế - Hải quan</t>
  </si>
  <si>
    <t>Ban QLKH đề nghị Văn phòng khoa cho sinh viên đối chiếu kết quả. Thời gian nhận phản hồi từ
10/6-30/6/2015. Sau thời gian đối chiếu, mọi phản hồi sẽ không được công nhận. Mọi thông tin phản hồi gửi bằng văn bản về phòng 315- Ban QLKH nhà hiệu bộ - Đức Thắng</t>
  </si>
  <si>
    <t>Ban QLKH đề nghị Văn phòng khoa cho sinh viên đối chiếu kết quả. Thời gian nhận phản hồi từ10/6-30/6/2015. Sau thời gian đối chiếu, mọi phản hồi sẽ không được công nhận. Mọi thông tin phản hồi gửi bằng văn bản về phòng 315- Ban QLKH nhà hiệu bộ - Đức Thắng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</si>
</sst>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/yyyy"/>
    <numFmt numFmtId="167" formatCode="yyyy/d"/>
    <numFmt numFmtId="168" formatCode="yyyy/m"/>
    <numFmt numFmtId="169" formatCode="m/yyyy"/>
    <numFmt numFmtId="170" formatCode="m/yyyy\l"/>
    <numFmt numFmtId="171" formatCode="m/d;@"/>
    <numFmt numFmtId="172" formatCode="mmm\-yyyy"/>
    <numFmt numFmtId="173" formatCode="00\-00\-00"/>
    <numFmt numFmtId="174" formatCode="00/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\,\ yyyy"/>
  </numFmts>
  <fonts count="54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name val=".VnTime"/>
      <family val="2"/>
    </font>
    <font>
      <sz val="10"/>
      <color indexed="10"/>
      <name val=".VnArial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56"/>
      <name val="Cambria"/>
      <family val="1"/>
    </font>
    <font>
      <b/>
      <sz val="10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71" fontId="7" fillId="0" borderId="10" xfId="0" applyNumberFormat="1" applyFont="1" applyBorder="1" applyAlignment="1">
      <alignment horizontal="left" vertical="center"/>
    </xf>
    <xf numFmtId="171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9" fontId="7" fillId="0" borderId="10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/>
    </xf>
    <xf numFmtId="173" fontId="6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171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171" fontId="6" fillId="0" borderId="0" xfId="0" applyNumberFormat="1" applyFont="1" applyAlignment="1">
      <alignment horizontal="left"/>
    </xf>
    <xf numFmtId="171" fontId="6" fillId="0" borderId="0" xfId="0" applyNumberFormat="1" applyFont="1" applyBorder="1" applyAlignment="1">
      <alignment horizontal="left"/>
    </xf>
    <xf numFmtId="171" fontId="7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/>
    </xf>
    <xf numFmtId="171" fontId="7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left"/>
    </xf>
    <xf numFmtId="173" fontId="6" fillId="0" borderId="10" xfId="0" applyNumberFormat="1" applyFont="1" applyBorder="1" applyAlignment="1">
      <alignment horizontal="left" wrapText="1"/>
    </xf>
    <xf numFmtId="173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69" fontId="7" fillId="0" borderId="10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169" fontId="53" fillId="0" borderId="10" xfId="0" applyNumberFormat="1" applyFont="1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17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173" fontId="32" fillId="0" borderId="10" xfId="0" applyNumberFormat="1" applyFont="1" applyBorder="1" applyAlignment="1">
      <alignment horizontal="left"/>
    </xf>
    <xf numFmtId="169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173" fontId="32" fillId="0" borderId="10" xfId="0" applyNumberFormat="1" applyFont="1" applyFill="1" applyBorder="1" applyAlignment="1">
      <alignment horizontal="lef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173" fontId="32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173" fontId="32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/>
    </xf>
    <xf numFmtId="173" fontId="34" fillId="0" borderId="10" xfId="0" applyNumberFormat="1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73" fontId="35" fillId="0" borderId="10" xfId="0" applyNumberFormat="1" applyFont="1" applyBorder="1" applyAlignment="1">
      <alignment horizontal="left"/>
    </xf>
    <xf numFmtId="173" fontId="3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left" wrapText="1"/>
    </xf>
    <xf numFmtId="173" fontId="32" fillId="0" borderId="10" xfId="0" applyNumberFormat="1" applyFont="1" applyBorder="1" applyAlignment="1">
      <alignment horizontal="center" wrapText="1"/>
    </xf>
    <xf numFmtId="173" fontId="33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3" fontId="11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wrapText="1"/>
    </xf>
    <xf numFmtId="173" fontId="6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wrapText="1"/>
    </xf>
    <xf numFmtId="0" fontId="13" fillId="0" borderId="0" xfId="0" applyFont="1" applyAlignment="1">
      <alignment/>
    </xf>
    <xf numFmtId="169" fontId="7" fillId="0" borderId="10" xfId="0" applyNumberFormat="1" applyFont="1" applyBorder="1" applyAlignment="1">
      <alignment horizontal="left" wrapText="1"/>
    </xf>
    <xf numFmtId="169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28125" style="25" customWidth="1"/>
    <col min="2" max="2" width="18.00390625" style="22" customWidth="1"/>
    <col min="3" max="3" width="9.140625" style="22" customWidth="1"/>
    <col min="4" max="4" width="8.28125" style="37" customWidth="1"/>
    <col min="5" max="5" width="13.28125" style="151" customWidth="1"/>
    <col min="6" max="6" width="5.8515625" style="23" customWidth="1"/>
    <col min="7" max="7" width="24.28125" style="21" customWidth="1"/>
    <col min="8" max="8" width="5.57421875" style="23" customWidth="1"/>
    <col min="9" max="9" width="15.421875" style="23" customWidth="1"/>
    <col min="10" max="10" width="5.8515625" style="23" customWidth="1"/>
    <col min="11" max="11" width="9.421875" style="23" customWidth="1"/>
    <col min="12" max="12" width="15.57421875" style="25" customWidth="1"/>
    <col min="13" max="16384" width="9.140625" style="22" customWidth="1"/>
  </cols>
  <sheetData>
    <row r="1" spans="1:12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8.75">
      <c r="A2" s="182" t="s">
        <v>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68.2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ht="26.25" customHeight="1">
      <c r="A4" s="103"/>
      <c r="B4" s="103"/>
      <c r="C4" s="103"/>
      <c r="D4" s="103"/>
      <c r="E4" s="103"/>
      <c r="F4" s="103"/>
      <c r="G4" s="104"/>
      <c r="H4" s="103"/>
      <c r="I4" s="103"/>
      <c r="J4" s="103"/>
      <c r="K4" s="103"/>
      <c r="L4" s="103"/>
    </row>
    <row r="5" spans="1:12" s="10" customFormat="1" ht="30.75" customHeight="1">
      <c r="A5" s="6" t="s">
        <v>18</v>
      </c>
      <c r="B5" s="7" t="s">
        <v>19</v>
      </c>
      <c r="C5" s="8" t="s">
        <v>20</v>
      </c>
      <c r="D5" s="49" t="s">
        <v>21</v>
      </c>
      <c r="E5" s="148" t="s">
        <v>593</v>
      </c>
      <c r="F5" s="6" t="s">
        <v>23</v>
      </c>
      <c r="G5" s="65" t="s">
        <v>24</v>
      </c>
      <c r="H5" s="6" t="s">
        <v>25</v>
      </c>
      <c r="I5" s="18" t="s">
        <v>594</v>
      </c>
      <c r="J5" s="6" t="s">
        <v>23</v>
      </c>
      <c r="K5" s="6" t="s">
        <v>26</v>
      </c>
      <c r="L5" s="6" t="s">
        <v>27</v>
      </c>
    </row>
    <row r="6" spans="1:12" ht="12.75">
      <c r="A6" s="30">
        <v>1</v>
      </c>
      <c r="B6" s="16" t="s">
        <v>240</v>
      </c>
      <c r="C6" s="14" t="s">
        <v>34</v>
      </c>
      <c r="D6" s="56">
        <v>505101</v>
      </c>
      <c r="E6" s="149"/>
      <c r="F6" s="13"/>
      <c r="G6" s="50" t="s">
        <v>930</v>
      </c>
      <c r="H6" s="13">
        <v>0.75</v>
      </c>
      <c r="I6" s="13"/>
      <c r="J6" s="13"/>
      <c r="K6" s="13">
        <f aca="true" t="shared" si="0" ref="K6:K37">J6+H6+F6</f>
        <v>0.75</v>
      </c>
      <c r="L6" s="30"/>
    </row>
    <row r="7" spans="1:12" ht="17.25" customHeight="1">
      <c r="A7" s="30">
        <v>2</v>
      </c>
      <c r="B7" s="17" t="s">
        <v>238</v>
      </c>
      <c r="C7" s="14" t="s">
        <v>45</v>
      </c>
      <c r="D7" s="44">
        <v>505101</v>
      </c>
      <c r="E7" s="149"/>
      <c r="F7" s="13"/>
      <c r="G7" s="50" t="s">
        <v>235</v>
      </c>
      <c r="H7" s="13">
        <v>0.125</v>
      </c>
      <c r="I7" s="13"/>
      <c r="J7" s="13"/>
      <c r="K7" s="13">
        <f t="shared" si="0"/>
        <v>0.125</v>
      </c>
      <c r="L7" s="30"/>
    </row>
    <row r="8" spans="1:12" ht="12.75">
      <c r="A8" s="30">
        <v>3</v>
      </c>
      <c r="B8" s="16" t="s">
        <v>241</v>
      </c>
      <c r="C8" s="14" t="s">
        <v>183</v>
      </c>
      <c r="D8" s="56">
        <v>505101</v>
      </c>
      <c r="E8" s="149"/>
      <c r="F8" s="13"/>
      <c r="G8" s="50"/>
      <c r="H8" s="13">
        <v>0.25</v>
      </c>
      <c r="I8" s="13"/>
      <c r="J8" s="13"/>
      <c r="K8" s="13">
        <f t="shared" si="0"/>
        <v>0.25</v>
      </c>
      <c r="L8" s="30"/>
    </row>
    <row r="9" spans="1:12" ht="12.75">
      <c r="A9" s="30">
        <v>4</v>
      </c>
      <c r="B9" s="17" t="s">
        <v>239</v>
      </c>
      <c r="C9" s="14" t="s">
        <v>94</v>
      </c>
      <c r="D9" s="57">
        <v>505101</v>
      </c>
      <c r="E9" s="149"/>
      <c r="F9" s="13"/>
      <c r="G9" s="50" t="s">
        <v>235</v>
      </c>
      <c r="H9" s="13">
        <v>0.125</v>
      </c>
      <c r="I9" s="13"/>
      <c r="J9" s="13"/>
      <c r="K9" s="13">
        <f t="shared" si="0"/>
        <v>0.125</v>
      </c>
      <c r="L9" s="30"/>
    </row>
    <row r="10" spans="1:12" ht="12.75">
      <c r="A10" s="30">
        <v>5</v>
      </c>
      <c r="B10" s="17" t="s">
        <v>252</v>
      </c>
      <c r="C10" s="14" t="s">
        <v>94</v>
      </c>
      <c r="D10" s="44">
        <v>505101</v>
      </c>
      <c r="E10" s="149"/>
      <c r="F10" s="13"/>
      <c r="G10" s="50" t="s">
        <v>235</v>
      </c>
      <c r="H10" s="13">
        <v>0.125</v>
      </c>
      <c r="I10" s="13"/>
      <c r="J10" s="13"/>
      <c r="K10" s="13">
        <f t="shared" si="0"/>
        <v>0.125</v>
      </c>
      <c r="L10" s="30"/>
    </row>
    <row r="11" spans="1:12" ht="12.75">
      <c r="A11" s="30">
        <v>6</v>
      </c>
      <c r="B11" s="50" t="s">
        <v>236</v>
      </c>
      <c r="C11" s="14" t="s">
        <v>66</v>
      </c>
      <c r="D11" s="56">
        <v>505101</v>
      </c>
      <c r="E11" s="149"/>
      <c r="F11" s="13"/>
      <c r="G11" s="50" t="s">
        <v>226</v>
      </c>
      <c r="H11" s="13">
        <v>0.5</v>
      </c>
      <c r="I11" s="13"/>
      <c r="J11" s="13"/>
      <c r="K11" s="13">
        <f t="shared" si="0"/>
        <v>0.5</v>
      </c>
      <c r="L11" s="30"/>
    </row>
    <row r="12" spans="1:12" ht="17.25" customHeight="1">
      <c r="A12" s="30">
        <v>7</v>
      </c>
      <c r="B12" s="17" t="s">
        <v>62</v>
      </c>
      <c r="C12" s="14" t="s">
        <v>66</v>
      </c>
      <c r="D12" s="57">
        <v>505101</v>
      </c>
      <c r="E12" s="149"/>
      <c r="F12" s="13"/>
      <c r="G12" s="50" t="s">
        <v>235</v>
      </c>
      <c r="H12" s="13">
        <v>0.125</v>
      </c>
      <c r="I12" s="13"/>
      <c r="J12" s="13"/>
      <c r="K12" s="13">
        <f t="shared" si="0"/>
        <v>0.125</v>
      </c>
      <c r="L12" s="30"/>
    </row>
    <row r="13" spans="1:12" ht="12.75">
      <c r="A13" s="30">
        <v>8</v>
      </c>
      <c r="B13" s="17" t="s">
        <v>472</v>
      </c>
      <c r="C13" s="14" t="s">
        <v>66</v>
      </c>
      <c r="D13" s="57">
        <v>505101</v>
      </c>
      <c r="E13" s="149"/>
      <c r="F13" s="13"/>
      <c r="G13" s="50" t="s">
        <v>226</v>
      </c>
      <c r="H13" s="13">
        <v>0.5</v>
      </c>
      <c r="I13" s="13"/>
      <c r="J13" s="13"/>
      <c r="K13" s="13">
        <f t="shared" si="0"/>
        <v>0.5</v>
      </c>
      <c r="L13" s="30"/>
    </row>
    <row r="14" spans="1:12" ht="12.75">
      <c r="A14" s="30">
        <v>9</v>
      </c>
      <c r="B14" s="17" t="s">
        <v>253</v>
      </c>
      <c r="C14" s="14" t="s">
        <v>66</v>
      </c>
      <c r="D14" s="44">
        <v>505101</v>
      </c>
      <c r="E14" s="149"/>
      <c r="F14" s="13"/>
      <c r="G14" s="50" t="s">
        <v>235</v>
      </c>
      <c r="H14" s="13">
        <v>0.125</v>
      </c>
      <c r="I14" s="13"/>
      <c r="J14" s="13"/>
      <c r="K14" s="13">
        <f t="shared" si="0"/>
        <v>0.125</v>
      </c>
      <c r="L14" s="30"/>
    </row>
    <row r="15" spans="1:12" ht="12.75">
      <c r="A15" s="30">
        <v>10</v>
      </c>
      <c r="B15" s="17" t="s">
        <v>254</v>
      </c>
      <c r="C15" s="14" t="s">
        <v>34</v>
      </c>
      <c r="D15" s="57">
        <v>505102</v>
      </c>
      <c r="E15" s="149"/>
      <c r="F15" s="13"/>
      <c r="G15" s="50" t="s">
        <v>235</v>
      </c>
      <c r="H15" s="13">
        <v>0.125</v>
      </c>
      <c r="I15" s="13"/>
      <c r="J15" s="13"/>
      <c r="K15" s="13">
        <f t="shared" si="0"/>
        <v>0.125</v>
      </c>
      <c r="L15" s="30"/>
    </row>
    <row r="16" spans="1:12" ht="12.75">
      <c r="A16" s="30">
        <v>11</v>
      </c>
      <c r="B16" s="17" t="s">
        <v>258</v>
      </c>
      <c r="C16" s="14" t="s">
        <v>34</v>
      </c>
      <c r="D16" s="57">
        <v>505102</v>
      </c>
      <c r="E16" s="149"/>
      <c r="F16" s="13"/>
      <c r="G16" s="50" t="s">
        <v>259</v>
      </c>
      <c r="H16" s="13">
        <v>0.1667</v>
      </c>
      <c r="I16" s="13"/>
      <c r="J16" s="13"/>
      <c r="K16" s="13">
        <f t="shared" si="0"/>
        <v>0.1667</v>
      </c>
      <c r="L16" s="30"/>
    </row>
    <row r="17" spans="1:12" ht="12.75">
      <c r="A17" s="30">
        <v>12</v>
      </c>
      <c r="B17" s="17" t="s">
        <v>218</v>
      </c>
      <c r="C17" s="14" t="s">
        <v>43</v>
      </c>
      <c r="D17" s="57">
        <v>505102</v>
      </c>
      <c r="E17" s="149"/>
      <c r="F17" s="13"/>
      <c r="G17" s="50" t="s">
        <v>235</v>
      </c>
      <c r="H17" s="13">
        <v>0.125</v>
      </c>
      <c r="I17" s="13"/>
      <c r="J17" s="13"/>
      <c r="K17" s="13">
        <f t="shared" si="0"/>
        <v>0.125</v>
      </c>
      <c r="L17" s="30"/>
    </row>
    <row r="18" spans="1:12" ht="12.75">
      <c r="A18" s="30">
        <v>13</v>
      </c>
      <c r="B18" s="17" t="s">
        <v>256</v>
      </c>
      <c r="C18" s="14" t="s">
        <v>47</v>
      </c>
      <c r="D18" s="57">
        <v>505102</v>
      </c>
      <c r="E18" s="149"/>
      <c r="F18" s="13"/>
      <c r="G18" s="50" t="s">
        <v>259</v>
      </c>
      <c r="H18" s="13">
        <v>0.1667</v>
      </c>
      <c r="I18" s="13"/>
      <c r="J18" s="13"/>
      <c r="K18" s="13">
        <f t="shared" si="0"/>
        <v>0.1667</v>
      </c>
      <c r="L18" s="30"/>
    </row>
    <row r="19" spans="1:12" ht="12.75">
      <c r="A19" s="30">
        <v>14</v>
      </c>
      <c r="B19" s="17" t="s">
        <v>255</v>
      </c>
      <c r="C19" s="14" t="s">
        <v>59</v>
      </c>
      <c r="D19" s="57">
        <v>505102</v>
      </c>
      <c r="E19" s="149"/>
      <c r="F19" s="13"/>
      <c r="G19" s="50" t="s">
        <v>235</v>
      </c>
      <c r="H19" s="13">
        <v>0.125</v>
      </c>
      <c r="I19" s="13"/>
      <c r="J19" s="13"/>
      <c r="K19" s="13">
        <f t="shared" si="0"/>
        <v>0.125</v>
      </c>
      <c r="L19" s="30"/>
    </row>
    <row r="20" spans="1:12" ht="12.75">
      <c r="A20" s="30">
        <v>15</v>
      </c>
      <c r="B20" s="17" t="s">
        <v>257</v>
      </c>
      <c r="C20" s="14" t="s">
        <v>59</v>
      </c>
      <c r="D20" s="57">
        <v>505102</v>
      </c>
      <c r="E20" s="149"/>
      <c r="F20" s="13"/>
      <c r="G20" s="50" t="s">
        <v>259</v>
      </c>
      <c r="H20" s="13">
        <v>0.166</v>
      </c>
      <c r="I20" s="13"/>
      <c r="J20" s="13"/>
      <c r="K20" s="13">
        <f t="shared" si="0"/>
        <v>0.166</v>
      </c>
      <c r="L20" s="30"/>
    </row>
    <row r="21" spans="1:12" ht="12.75">
      <c r="A21" s="30">
        <v>16</v>
      </c>
      <c r="B21" s="50" t="s">
        <v>242</v>
      </c>
      <c r="C21" s="14" t="s">
        <v>66</v>
      </c>
      <c r="D21" s="56">
        <v>505102</v>
      </c>
      <c r="E21" s="149"/>
      <c r="F21" s="13"/>
      <c r="G21" s="50" t="s">
        <v>226</v>
      </c>
      <c r="H21" s="13">
        <v>0.5</v>
      </c>
      <c r="I21" s="13"/>
      <c r="J21" s="13"/>
      <c r="K21" s="13">
        <f t="shared" si="0"/>
        <v>0.5</v>
      </c>
      <c r="L21" s="30"/>
    </row>
    <row r="22" spans="1:12" ht="12.75">
      <c r="A22" s="30">
        <v>17</v>
      </c>
      <c r="B22" s="17" t="s">
        <v>57</v>
      </c>
      <c r="C22" s="14" t="s">
        <v>260</v>
      </c>
      <c r="D22" s="57">
        <v>505104</v>
      </c>
      <c r="E22" s="149"/>
      <c r="F22" s="13"/>
      <c r="G22" s="50" t="s">
        <v>931</v>
      </c>
      <c r="H22" s="13">
        <v>0.75</v>
      </c>
      <c r="I22" s="13"/>
      <c r="J22" s="13"/>
      <c r="K22" s="13">
        <f t="shared" si="0"/>
        <v>0.75</v>
      </c>
      <c r="L22" s="30"/>
    </row>
    <row r="23" spans="1:12" ht="12.75">
      <c r="A23" s="30">
        <v>18</v>
      </c>
      <c r="B23" s="17" t="s">
        <v>243</v>
      </c>
      <c r="C23" s="14" t="s">
        <v>47</v>
      </c>
      <c r="D23" s="57">
        <v>505104</v>
      </c>
      <c r="E23" s="149"/>
      <c r="F23" s="13"/>
      <c r="G23" s="50" t="s">
        <v>226</v>
      </c>
      <c r="H23" s="13">
        <v>0.5</v>
      </c>
      <c r="I23" s="13"/>
      <c r="J23" s="13"/>
      <c r="K23" s="13">
        <f t="shared" si="0"/>
        <v>0.5</v>
      </c>
      <c r="L23" s="30"/>
    </row>
    <row r="24" spans="1:12" ht="24.75" customHeight="1">
      <c r="A24" s="30">
        <v>19</v>
      </c>
      <c r="B24" s="14" t="s">
        <v>319</v>
      </c>
      <c r="C24" s="14" t="s">
        <v>214</v>
      </c>
      <c r="D24" s="58">
        <v>505104</v>
      </c>
      <c r="E24" s="149"/>
      <c r="F24" s="13"/>
      <c r="G24" s="16" t="s">
        <v>937</v>
      </c>
      <c r="H24" s="13">
        <v>1.5</v>
      </c>
      <c r="I24" s="13"/>
      <c r="J24" s="13"/>
      <c r="K24" s="13">
        <f t="shared" si="0"/>
        <v>1.5</v>
      </c>
      <c r="L24" s="30"/>
    </row>
    <row r="25" spans="1:12" ht="12.75">
      <c r="A25" s="30">
        <v>20</v>
      </c>
      <c r="B25" s="17" t="s">
        <v>261</v>
      </c>
      <c r="C25" s="14" t="s">
        <v>125</v>
      </c>
      <c r="D25" s="57">
        <v>505104</v>
      </c>
      <c r="E25" s="149"/>
      <c r="F25" s="13"/>
      <c r="G25" s="50" t="s">
        <v>226</v>
      </c>
      <c r="H25" s="13">
        <v>0.5</v>
      </c>
      <c r="I25" s="13"/>
      <c r="J25" s="13"/>
      <c r="K25" s="13">
        <f t="shared" si="0"/>
        <v>0.5</v>
      </c>
      <c r="L25" s="30"/>
    </row>
    <row r="26" spans="1:12" ht="12.75">
      <c r="A26" s="30">
        <v>21</v>
      </c>
      <c r="B26" s="17" t="s">
        <v>268</v>
      </c>
      <c r="C26" s="14" t="s">
        <v>90</v>
      </c>
      <c r="D26" s="57" t="s">
        <v>247</v>
      </c>
      <c r="E26" s="149"/>
      <c r="F26" s="13"/>
      <c r="G26" s="50" t="s">
        <v>235</v>
      </c>
      <c r="H26" s="13">
        <v>0.125</v>
      </c>
      <c r="I26" s="13"/>
      <c r="J26" s="13"/>
      <c r="K26" s="13">
        <f t="shared" si="0"/>
        <v>0.125</v>
      </c>
      <c r="L26" s="30"/>
    </row>
    <row r="27" spans="1:12" ht="25.5">
      <c r="A27" s="30">
        <v>22</v>
      </c>
      <c r="B27" s="14" t="s">
        <v>142</v>
      </c>
      <c r="C27" s="14" t="s">
        <v>642</v>
      </c>
      <c r="D27" s="58" t="s">
        <v>247</v>
      </c>
      <c r="E27" s="149"/>
      <c r="F27" s="13"/>
      <c r="G27" s="16" t="s">
        <v>932</v>
      </c>
      <c r="H27" s="13">
        <v>0.785</v>
      </c>
      <c r="I27" s="13"/>
      <c r="J27" s="13"/>
      <c r="K27" s="13">
        <f t="shared" si="0"/>
        <v>0.785</v>
      </c>
      <c r="L27" s="30"/>
    </row>
    <row r="28" spans="1:12" ht="38.25">
      <c r="A28" s="30">
        <v>23</v>
      </c>
      <c r="B28" s="14" t="s">
        <v>643</v>
      </c>
      <c r="C28" s="14" t="s">
        <v>183</v>
      </c>
      <c r="D28" s="58" t="s">
        <v>247</v>
      </c>
      <c r="E28" s="149"/>
      <c r="F28" s="13"/>
      <c r="G28" s="16" t="s">
        <v>934</v>
      </c>
      <c r="H28" s="13">
        <v>1.41</v>
      </c>
      <c r="I28" s="13"/>
      <c r="J28" s="13"/>
      <c r="K28" s="13">
        <f t="shared" si="0"/>
        <v>1.41</v>
      </c>
      <c r="L28" s="30"/>
    </row>
    <row r="29" spans="1:12" ht="12.75">
      <c r="A29" s="30">
        <v>24</v>
      </c>
      <c r="B29" s="17" t="s">
        <v>57</v>
      </c>
      <c r="C29" s="14" t="s">
        <v>119</v>
      </c>
      <c r="D29" s="44" t="s">
        <v>247</v>
      </c>
      <c r="E29" s="149"/>
      <c r="F29" s="13"/>
      <c r="G29" s="50" t="s">
        <v>235</v>
      </c>
      <c r="H29" s="13">
        <v>0.125</v>
      </c>
      <c r="I29" s="13"/>
      <c r="J29" s="13"/>
      <c r="K29" s="13">
        <f t="shared" si="0"/>
        <v>0.125</v>
      </c>
      <c r="L29" s="30"/>
    </row>
    <row r="30" spans="1:12" ht="12.75">
      <c r="A30" s="30">
        <v>25</v>
      </c>
      <c r="B30" s="14" t="s">
        <v>644</v>
      </c>
      <c r="C30" s="14" t="s">
        <v>37</v>
      </c>
      <c r="D30" s="58" t="s">
        <v>247</v>
      </c>
      <c r="E30" s="149"/>
      <c r="F30" s="13"/>
      <c r="G30" s="50" t="s">
        <v>645</v>
      </c>
      <c r="H30" s="13"/>
      <c r="I30" s="13"/>
      <c r="J30" s="13"/>
      <c r="K30" s="13">
        <f t="shared" si="0"/>
        <v>0</v>
      </c>
      <c r="L30" s="30"/>
    </row>
    <row r="31" spans="1:12" ht="12.75">
      <c r="A31" s="30">
        <v>26</v>
      </c>
      <c r="B31" s="14" t="s">
        <v>646</v>
      </c>
      <c r="C31" s="14" t="s">
        <v>66</v>
      </c>
      <c r="D31" s="58" t="s">
        <v>247</v>
      </c>
      <c r="E31" s="149"/>
      <c r="F31" s="13"/>
      <c r="G31" s="50" t="s">
        <v>645</v>
      </c>
      <c r="H31" s="13"/>
      <c r="I31" s="13"/>
      <c r="J31" s="13"/>
      <c r="K31" s="13">
        <f t="shared" si="0"/>
        <v>0</v>
      </c>
      <c r="L31" s="30"/>
    </row>
    <row r="32" spans="1:12" ht="17.25" customHeight="1">
      <c r="A32" s="30">
        <v>27</v>
      </c>
      <c r="B32" s="14" t="s">
        <v>647</v>
      </c>
      <c r="C32" s="14" t="s">
        <v>66</v>
      </c>
      <c r="D32" s="58" t="s">
        <v>247</v>
      </c>
      <c r="E32" s="149"/>
      <c r="F32" s="13"/>
      <c r="G32" s="50" t="s">
        <v>648</v>
      </c>
      <c r="H32" s="13">
        <v>0.25</v>
      </c>
      <c r="I32" s="13"/>
      <c r="J32" s="13"/>
      <c r="K32" s="13">
        <f t="shared" si="0"/>
        <v>0.25</v>
      </c>
      <c r="L32" s="30"/>
    </row>
    <row r="33" spans="1:12" ht="17.25" customHeight="1">
      <c r="A33" s="30">
        <v>28</v>
      </c>
      <c r="B33" s="14" t="s">
        <v>265</v>
      </c>
      <c r="C33" s="14" t="s">
        <v>34</v>
      </c>
      <c r="D33" s="58" t="s">
        <v>248</v>
      </c>
      <c r="E33" s="149"/>
      <c r="F33" s="13"/>
      <c r="G33" s="50" t="s">
        <v>235</v>
      </c>
      <c r="H33" s="13">
        <v>0.125</v>
      </c>
      <c r="I33" s="13"/>
      <c r="J33" s="13"/>
      <c r="K33" s="13">
        <f t="shared" si="0"/>
        <v>0.125</v>
      </c>
      <c r="L33" s="30"/>
    </row>
    <row r="34" spans="1:12" ht="24.75" customHeight="1">
      <c r="A34" s="30">
        <v>29</v>
      </c>
      <c r="B34" s="14" t="s">
        <v>649</v>
      </c>
      <c r="C34" s="14" t="s">
        <v>34</v>
      </c>
      <c r="D34" s="58" t="s">
        <v>248</v>
      </c>
      <c r="E34" s="149"/>
      <c r="F34" s="13"/>
      <c r="G34" s="50" t="s">
        <v>650</v>
      </c>
      <c r="H34" s="13">
        <v>1</v>
      </c>
      <c r="I34" s="13"/>
      <c r="J34" s="13"/>
      <c r="K34" s="13">
        <f t="shared" si="0"/>
        <v>1</v>
      </c>
      <c r="L34" s="30"/>
    </row>
    <row r="35" spans="1:12" ht="17.25" customHeight="1">
      <c r="A35" s="30">
        <v>30</v>
      </c>
      <c r="B35" s="17" t="s">
        <v>246</v>
      </c>
      <c r="C35" s="14" t="s">
        <v>45</v>
      </c>
      <c r="D35" s="44" t="s">
        <v>248</v>
      </c>
      <c r="E35" s="149"/>
      <c r="F35" s="13"/>
      <c r="G35" s="50" t="s">
        <v>235</v>
      </c>
      <c r="H35" s="13">
        <v>0.125</v>
      </c>
      <c r="I35" s="13"/>
      <c r="J35" s="13"/>
      <c r="K35" s="13">
        <f t="shared" si="0"/>
        <v>0.125</v>
      </c>
      <c r="L35" s="30"/>
    </row>
    <row r="36" spans="1:12" ht="17.25" customHeight="1">
      <c r="A36" s="30">
        <v>31</v>
      </c>
      <c r="B36" s="14" t="s">
        <v>461</v>
      </c>
      <c r="C36" s="14" t="s">
        <v>651</v>
      </c>
      <c r="D36" s="58" t="s">
        <v>248</v>
      </c>
      <c r="E36" s="149"/>
      <c r="F36" s="13"/>
      <c r="G36" s="50" t="s">
        <v>652</v>
      </c>
      <c r="H36" s="13"/>
      <c r="I36" s="13"/>
      <c r="J36" s="13"/>
      <c r="K36" s="13">
        <f t="shared" si="0"/>
        <v>0</v>
      </c>
      <c r="L36" s="30"/>
    </row>
    <row r="37" spans="1:12" ht="17.25" customHeight="1">
      <c r="A37" s="30">
        <v>32</v>
      </c>
      <c r="B37" s="14" t="s">
        <v>653</v>
      </c>
      <c r="C37" s="14" t="s">
        <v>85</v>
      </c>
      <c r="D37" s="58" t="s">
        <v>248</v>
      </c>
      <c r="E37" s="149"/>
      <c r="F37" s="13"/>
      <c r="G37" s="50" t="s">
        <v>640</v>
      </c>
      <c r="H37" s="13">
        <v>0.5</v>
      </c>
      <c r="I37" s="13"/>
      <c r="J37" s="13"/>
      <c r="K37" s="13">
        <f t="shared" si="0"/>
        <v>0.5</v>
      </c>
      <c r="L37" s="30"/>
    </row>
    <row r="38" spans="1:12" ht="17.25" customHeight="1">
      <c r="A38" s="30">
        <v>33</v>
      </c>
      <c r="B38" s="14" t="s">
        <v>111</v>
      </c>
      <c r="C38" s="14" t="s">
        <v>36</v>
      </c>
      <c r="D38" s="57" t="s">
        <v>248</v>
      </c>
      <c r="E38" s="149"/>
      <c r="F38" s="13"/>
      <c r="G38" s="50" t="s">
        <v>235</v>
      </c>
      <c r="H38" s="13">
        <v>0.125</v>
      </c>
      <c r="I38" s="13"/>
      <c r="J38" s="13"/>
      <c r="K38" s="13">
        <f aca="true" t="shared" si="1" ref="K38:K55">J38+H38+F38</f>
        <v>0.125</v>
      </c>
      <c r="L38" s="30"/>
    </row>
    <row r="39" spans="1:12" ht="27" customHeight="1">
      <c r="A39" s="30">
        <v>34</v>
      </c>
      <c r="B39" s="14" t="s">
        <v>57</v>
      </c>
      <c r="C39" s="14" t="s">
        <v>263</v>
      </c>
      <c r="D39" s="58" t="s">
        <v>248</v>
      </c>
      <c r="E39" s="149"/>
      <c r="F39" s="13"/>
      <c r="G39" s="16" t="s">
        <v>935</v>
      </c>
      <c r="H39" s="13">
        <v>1.16</v>
      </c>
      <c r="I39" s="13"/>
      <c r="J39" s="13"/>
      <c r="K39" s="13">
        <f t="shared" si="1"/>
        <v>1.16</v>
      </c>
      <c r="L39" s="30"/>
    </row>
    <row r="40" spans="1:12" ht="24.75" customHeight="1">
      <c r="A40" s="30">
        <v>35</v>
      </c>
      <c r="B40" s="14" t="s">
        <v>57</v>
      </c>
      <c r="C40" s="14" t="s">
        <v>654</v>
      </c>
      <c r="D40" s="58" t="s">
        <v>248</v>
      </c>
      <c r="E40" s="149"/>
      <c r="F40" s="13"/>
      <c r="G40" s="50" t="s">
        <v>936</v>
      </c>
      <c r="H40" s="13">
        <v>0.845</v>
      </c>
      <c r="I40" s="13"/>
      <c r="J40" s="13"/>
      <c r="K40" s="13">
        <f t="shared" si="1"/>
        <v>0.845</v>
      </c>
      <c r="L40" s="30"/>
    </row>
    <row r="41" spans="1:12" ht="17.25" customHeight="1">
      <c r="A41" s="30">
        <v>36</v>
      </c>
      <c r="B41" s="14" t="s">
        <v>655</v>
      </c>
      <c r="C41" s="14" t="s">
        <v>53</v>
      </c>
      <c r="D41" s="58" t="s">
        <v>248</v>
      </c>
      <c r="E41" s="149"/>
      <c r="F41" s="13"/>
      <c r="G41" s="50" t="s">
        <v>652</v>
      </c>
      <c r="H41" s="13"/>
      <c r="I41" s="13"/>
      <c r="J41" s="13"/>
      <c r="K41" s="13">
        <f t="shared" si="1"/>
        <v>0</v>
      </c>
      <c r="L41" s="30"/>
    </row>
    <row r="42" spans="1:12" ht="17.25" customHeight="1">
      <c r="A42" s="30">
        <v>37</v>
      </c>
      <c r="B42" s="17" t="s">
        <v>245</v>
      </c>
      <c r="C42" s="14" t="s">
        <v>127</v>
      </c>
      <c r="D42" s="44" t="s">
        <v>248</v>
      </c>
      <c r="E42" s="149"/>
      <c r="F42" s="13"/>
      <c r="G42" s="50" t="s">
        <v>235</v>
      </c>
      <c r="H42" s="13">
        <v>0.125</v>
      </c>
      <c r="I42" s="13"/>
      <c r="J42" s="13"/>
      <c r="K42" s="13">
        <f t="shared" si="1"/>
        <v>0.125</v>
      </c>
      <c r="L42" s="30"/>
    </row>
    <row r="43" spans="1:12" ht="17.25" customHeight="1">
      <c r="A43" s="30">
        <v>38</v>
      </c>
      <c r="B43" s="17" t="s">
        <v>171</v>
      </c>
      <c r="C43" s="14" t="s">
        <v>121</v>
      </c>
      <c r="D43" s="44" t="s">
        <v>248</v>
      </c>
      <c r="E43" s="149"/>
      <c r="F43" s="13"/>
      <c r="G43" s="50" t="s">
        <v>235</v>
      </c>
      <c r="H43" s="13">
        <v>0.125</v>
      </c>
      <c r="I43" s="13"/>
      <c r="J43" s="13"/>
      <c r="K43" s="13">
        <f t="shared" si="1"/>
        <v>0.125</v>
      </c>
      <c r="L43" s="30"/>
    </row>
    <row r="44" spans="1:12" ht="17.25" customHeight="1">
      <c r="A44" s="30">
        <v>39</v>
      </c>
      <c r="B44" s="14" t="s">
        <v>656</v>
      </c>
      <c r="C44" s="14" t="s">
        <v>657</v>
      </c>
      <c r="D44" s="58" t="s">
        <v>248</v>
      </c>
      <c r="E44" s="149"/>
      <c r="F44" s="13"/>
      <c r="G44" s="50" t="s">
        <v>640</v>
      </c>
      <c r="H44" s="13">
        <v>0.5</v>
      </c>
      <c r="I44" s="13"/>
      <c r="J44" s="13"/>
      <c r="K44" s="13">
        <f t="shared" si="1"/>
        <v>0.5</v>
      </c>
      <c r="L44" s="30"/>
    </row>
    <row r="45" spans="1:12" ht="17.25" customHeight="1">
      <c r="A45" s="30">
        <v>40</v>
      </c>
      <c r="B45" s="14" t="s">
        <v>658</v>
      </c>
      <c r="C45" s="14" t="s">
        <v>66</v>
      </c>
      <c r="D45" s="58" t="s">
        <v>248</v>
      </c>
      <c r="E45" s="149"/>
      <c r="F45" s="13"/>
      <c r="G45" s="50" t="s">
        <v>659</v>
      </c>
      <c r="H45" s="13">
        <v>0.5</v>
      </c>
      <c r="I45" s="13"/>
      <c r="J45" s="13"/>
      <c r="K45" s="13">
        <f t="shared" si="1"/>
        <v>0.5</v>
      </c>
      <c r="L45" s="30"/>
    </row>
    <row r="46" spans="1:12" ht="17.25" customHeight="1">
      <c r="A46" s="30">
        <v>41</v>
      </c>
      <c r="B46" s="14" t="s">
        <v>660</v>
      </c>
      <c r="C46" s="14" t="s">
        <v>661</v>
      </c>
      <c r="D46" s="58" t="s">
        <v>269</v>
      </c>
      <c r="E46" s="149"/>
      <c r="F46" s="13"/>
      <c r="G46" s="50" t="s">
        <v>648</v>
      </c>
      <c r="H46" s="13">
        <v>0.25</v>
      </c>
      <c r="I46" s="13"/>
      <c r="J46" s="13"/>
      <c r="K46" s="13">
        <f t="shared" si="1"/>
        <v>0.25</v>
      </c>
      <c r="L46" s="30"/>
    </row>
    <row r="47" spans="1:12" ht="17.25" customHeight="1">
      <c r="A47" s="30">
        <v>42</v>
      </c>
      <c r="B47" s="14" t="s">
        <v>266</v>
      </c>
      <c r="C47" s="14" t="s">
        <v>267</v>
      </c>
      <c r="D47" s="58" t="s">
        <v>269</v>
      </c>
      <c r="E47" s="149"/>
      <c r="F47" s="13"/>
      <c r="G47" s="50" t="s">
        <v>235</v>
      </c>
      <c r="H47" s="13">
        <v>0.125</v>
      </c>
      <c r="I47" s="13"/>
      <c r="J47" s="13"/>
      <c r="K47" s="13">
        <f t="shared" si="1"/>
        <v>0.125</v>
      </c>
      <c r="L47" s="30"/>
    </row>
    <row r="48" spans="1:12" ht="27.75" customHeight="1">
      <c r="A48" s="30">
        <v>43</v>
      </c>
      <c r="B48" s="14" t="s">
        <v>110</v>
      </c>
      <c r="C48" s="14" t="s">
        <v>91</v>
      </c>
      <c r="D48" s="58" t="s">
        <v>473</v>
      </c>
      <c r="E48" s="149"/>
      <c r="F48" s="13"/>
      <c r="G48" s="50" t="s">
        <v>640</v>
      </c>
      <c r="H48" s="13">
        <v>0.5</v>
      </c>
      <c r="I48" s="13"/>
      <c r="J48" s="13"/>
      <c r="K48" s="13">
        <f t="shared" si="1"/>
        <v>0.5</v>
      </c>
      <c r="L48" s="30"/>
    </row>
    <row r="49" spans="1:12" ht="24" customHeight="1">
      <c r="A49" s="30">
        <v>44</v>
      </c>
      <c r="B49" s="14" t="s">
        <v>69</v>
      </c>
      <c r="C49" s="14" t="s">
        <v>91</v>
      </c>
      <c r="D49" s="58" t="s">
        <v>473</v>
      </c>
      <c r="E49" s="149"/>
      <c r="F49" s="13"/>
      <c r="G49" s="16" t="s">
        <v>933</v>
      </c>
      <c r="H49" s="13">
        <v>1.25</v>
      </c>
      <c r="I49" s="13"/>
      <c r="J49" s="13"/>
      <c r="K49" s="13">
        <f t="shared" si="1"/>
        <v>1.25</v>
      </c>
      <c r="L49" s="30"/>
    </row>
    <row r="50" spans="1:12" ht="17.25" customHeight="1">
      <c r="A50" s="30">
        <v>45</v>
      </c>
      <c r="B50" s="14" t="s">
        <v>662</v>
      </c>
      <c r="C50" s="14" t="s">
        <v>651</v>
      </c>
      <c r="D50" s="58" t="s">
        <v>473</v>
      </c>
      <c r="E50" s="149"/>
      <c r="F50" s="13"/>
      <c r="G50" s="50" t="s">
        <v>648</v>
      </c>
      <c r="H50" s="13">
        <v>0.25</v>
      </c>
      <c r="I50" s="13"/>
      <c r="J50" s="13"/>
      <c r="K50" s="13">
        <f t="shared" si="1"/>
        <v>0.25</v>
      </c>
      <c r="L50" s="30"/>
    </row>
    <row r="51" spans="1:12" ht="17.25" customHeight="1">
      <c r="A51" s="30">
        <v>46</v>
      </c>
      <c r="B51" s="14" t="s">
        <v>62</v>
      </c>
      <c r="C51" s="14" t="s">
        <v>32</v>
      </c>
      <c r="D51" s="58" t="s">
        <v>473</v>
      </c>
      <c r="E51" s="149"/>
      <c r="F51" s="13"/>
      <c r="G51" s="50" t="s">
        <v>663</v>
      </c>
      <c r="H51" s="13">
        <v>1</v>
      </c>
      <c r="I51" s="13"/>
      <c r="J51" s="13"/>
      <c r="K51" s="13">
        <f t="shared" si="1"/>
        <v>1</v>
      </c>
      <c r="L51" s="30"/>
    </row>
    <row r="52" spans="1:12" ht="25.5" customHeight="1">
      <c r="A52" s="30">
        <v>47</v>
      </c>
      <c r="B52" s="14" t="s">
        <v>664</v>
      </c>
      <c r="C52" s="14" t="s">
        <v>555</v>
      </c>
      <c r="D52" s="58" t="s">
        <v>473</v>
      </c>
      <c r="E52" s="149"/>
      <c r="F52" s="13"/>
      <c r="G52" s="50" t="s">
        <v>663</v>
      </c>
      <c r="H52" s="13">
        <v>1</v>
      </c>
      <c r="I52" s="13"/>
      <c r="J52" s="13"/>
      <c r="K52" s="13">
        <f t="shared" si="1"/>
        <v>1</v>
      </c>
      <c r="L52" s="30"/>
    </row>
    <row r="53" spans="1:12" ht="25.5" customHeight="1">
      <c r="A53" s="30">
        <v>48</v>
      </c>
      <c r="B53" s="14" t="s">
        <v>665</v>
      </c>
      <c r="C53" s="14" t="s">
        <v>36</v>
      </c>
      <c r="D53" s="58" t="s">
        <v>473</v>
      </c>
      <c r="E53" s="149"/>
      <c r="F53" s="13"/>
      <c r="G53" s="50" t="s">
        <v>666</v>
      </c>
      <c r="H53" s="13">
        <v>1.25</v>
      </c>
      <c r="I53" s="13"/>
      <c r="J53" s="13"/>
      <c r="K53" s="13">
        <f t="shared" si="1"/>
        <v>1.25</v>
      </c>
      <c r="L53" s="30"/>
    </row>
    <row r="54" spans="1:12" ht="17.25" customHeight="1">
      <c r="A54" s="30">
        <v>49</v>
      </c>
      <c r="B54" s="16" t="s">
        <v>244</v>
      </c>
      <c r="C54" s="14" t="s">
        <v>121</v>
      </c>
      <c r="D54" s="58" t="s">
        <v>473</v>
      </c>
      <c r="E54" s="149"/>
      <c r="F54" s="13"/>
      <c r="G54" s="50" t="s">
        <v>220</v>
      </c>
      <c r="H54" s="13">
        <v>0.25</v>
      </c>
      <c r="I54" s="13"/>
      <c r="J54" s="13"/>
      <c r="K54" s="13">
        <f t="shared" si="1"/>
        <v>0.25</v>
      </c>
      <c r="L54" s="30"/>
    </row>
    <row r="55" spans="1:12" ht="12.75">
      <c r="A55" s="30">
        <v>50</v>
      </c>
      <c r="B55" s="14" t="s">
        <v>261</v>
      </c>
      <c r="C55" s="14" t="s">
        <v>125</v>
      </c>
      <c r="D55" s="58" t="s">
        <v>473</v>
      </c>
      <c r="E55" s="149"/>
      <c r="F55" s="13"/>
      <c r="G55" s="50" t="s">
        <v>659</v>
      </c>
      <c r="H55" s="13">
        <v>0.5</v>
      </c>
      <c r="I55" s="13"/>
      <c r="J55" s="13"/>
      <c r="K55" s="13">
        <f t="shared" si="1"/>
        <v>0.5</v>
      </c>
      <c r="L55" s="30"/>
    </row>
  </sheetData>
  <sheetProtection/>
  <mergeCells count="3">
    <mergeCell ref="A2:L2"/>
    <mergeCell ref="A1:L1"/>
    <mergeCell ref="B3:K3"/>
  </mergeCells>
  <printOptions/>
  <pageMargins left="0.25" right="0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5.28125" style="5" customWidth="1"/>
    <col min="2" max="2" width="17.421875" style="1" customWidth="1"/>
    <col min="3" max="3" width="8.7109375" style="1" customWidth="1"/>
    <col min="4" max="4" width="9.140625" style="102" customWidth="1"/>
    <col min="5" max="5" width="12.140625" style="1" customWidth="1"/>
    <col min="6" max="6" width="7.00390625" style="1" customWidth="1"/>
    <col min="7" max="7" width="14.7109375" style="1" customWidth="1"/>
    <col min="8" max="8" width="9.140625" style="5" customWidth="1"/>
    <col min="9" max="9" width="14.00390625" style="1" customWidth="1"/>
    <col min="10" max="10" width="7.00390625" style="1" customWidth="1"/>
    <col min="11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323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88.5" customHeight="1">
      <c r="A3" s="103"/>
      <c r="B3" s="183" t="s">
        <v>1215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s="22" customFormat="1" ht="29.25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96" customFormat="1" ht="12.75">
      <c r="A5" s="11" t="s">
        <v>18</v>
      </c>
      <c r="B5" s="7" t="s">
        <v>19</v>
      </c>
      <c r="C5" s="8" t="s">
        <v>20</v>
      </c>
      <c r="D5" s="73" t="s">
        <v>21</v>
      </c>
      <c r="E5" s="9" t="s">
        <v>22</v>
      </c>
      <c r="F5" s="6" t="s">
        <v>23</v>
      </c>
      <c r="G5" s="8" t="s">
        <v>24</v>
      </c>
      <c r="H5" s="6" t="s">
        <v>25</v>
      </c>
      <c r="I5" s="6" t="s">
        <v>28</v>
      </c>
      <c r="J5" s="6" t="s">
        <v>23</v>
      </c>
      <c r="K5" s="6" t="s">
        <v>26</v>
      </c>
      <c r="L5" s="6" t="s">
        <v>27</v>
      </c>
    </row>
    <row r="6" spans="1:12" s="96" customFormat="1" ht="12.75">
      <c r="A6" s="13">
        <v>33</v>
      </c>
      <c r="B6" s="97" t="s">
        <v>592</v>
      </c>
      <c r="C6" s="14" t="s">
        <v>144</v>
      </c>
      <c r="D6" s="100" t="s">
        <v>321</v>
      </c>
      <c r="E6" s="14"/>
      <c r="F6" s="14"/>
      <c r="G6" s="12" t="s">
        <v>581</v>
      </c>
      <c r="H6" s="13">
        <v>0.5</v>
      </c>
      <c r="I6" s="14"/>
      <c r="J6" s="14"/>
      <c r="K6" s="11">
        <f>F6+H6+J6</f>
        <v>0.5</v>
      </c>
      <c r="L6" s="14"/>
    </row>
    <row r="7" spans="1:12" s="96" customFormat="1" ht="12.75">
      <c r="A7" s="11">
        <v>34</v>
      </c>
      <c r="B7" s="98" t="s">
        <v>591</v>
      </c>
      <c r="C7" s="14" t="s">
        <v>44</v>
      </c>
      <c r="D7" s="100" t="s">
        <v>320</v>
      </c>
      <c r="E7" s="14"/>
      <c r="F7" s="14"/>
      <c r="G7" s="12" t="s">
        <v>581</v>
      </c>
      <c r="H7" s="13">
        <v>0.5</v>
      </c>
      <c r="I7" s="14"/>
      <c r="J7" s="14"/>
      <c r="K7" s="11">
        <f>F7+H7+J7</f>
        <v>0.5</v>
      </c>
      <c r="L7" s="14"/>
    </row>
  </sheetData>
  <sheetProtection/>
  <mergeCells count="3">
    <mergeCell ref="A1:L1"/>
    <mergeCell ref="A2:L2"/>
    <mergeCell ref="B3:K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5" customWidth="1"/>
    <col min="4" max="4" width="8.28125" style="59" customWidth="1"/>
    <col min="5" max="5" width="19.00390625" style="152" customWidth="1"/>
    <col min="6" max="6" width="5.8515625" style="5" customWidth="1"/>
    <col min="7" max="7" width="19.140625" style="4" customWidth="1"/>
    <col min="8" max="8" width="5.57421875" style="5" customWidth="1"/>
    <col min="9" max="9" width="17.28125" style="5" customWidth="1"/>
    <col min="10" max="10" width="5.8515625" style="5" customWidth="1"/>
    <col min="11" max="11" width="9.421875" style="5" customWidth="1"/>
    <col min="12" max="12" width="15.57421875" style="2" customWidth="1"/>
    <col min="13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1206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72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s="22" customFormat="1" ht="38.25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7" ht="12.75">
      <c r="A5" s="6" t="s">
        <v>18</v>
      </c>
      <c r="B5" s="7" t="s">
        <v>19</v>
      </c>
      <c r="C5" s="6" t="s">
        <v>20</v>
      </c>
      <c r="D5" s="49" t="s">
        <v>21</v>
      </c>
      <c r="E5" s="153" t="s">
        <v>22</v>
      </c>
      <c r="F5" s="6" t="s">
        <v>23</v>
      </c>
      <c r="G5" s="65" t="s">
        <v>24</v>
      </c>
      <c r="H5" s="6" t="s">
        <v>25</v>
      </c>
      <c r="I5" s="6" t="s">
        <v>28</v>
      </c>
      <c r="J5" s="6" t="s">
        <v>23</v>
      </c>
      <c r="K5" s="6" t="s">
        <v>26</v>
      </c>
      <c r="L5" s="6" t="s">
        <v>27</v>
      </c>
      <c r="M5" s="22"/>
      <c r="N5" s="22"/>
      <c r="O5" s="22"/>
      <c r="P5" s="22"/>
      <c r="Q5" s="22"/>
    </row>
    <row r="6" spans="1:17" ht="12.75">
      <c r="A6" s="30">
        <v>1</v>
      </c>
      <c r="B6" s="14" t="s">
        <v>198</v>
      </c>
      <c r="C6" s="13" t="s">
        <v>938</v>
      </c>
      <c r="D6" s="58">
        <v>504104</v>
      </c>
      <c r="E6" s="149"/>
      <c r="F6" s="13"/>
      <c r="G6" s="50"/>
      <c r="H6" s="13"/>
      <c r="I6" s="13" t="s">
        <v>939</v>
      </c>
      <c r="J6" s="13">
        <v>3</v>
      </c>
      <c r="K6" s="11">
        <f>J6+H6+F6</f>
        <v>3</v>
      </c>
      <c r="L6" s="14"/>
      <c r="M6" s="22"/>
      <c r="N6" s="22"/>
      <c r="O6" s="22"/>
      <c r="P6" s="22"/>
      <c r="Q6" s="22"/>
    </row>
    <row r="7" spans="1:17" ht="12.75">
      <c r="A7" s="30">
        <v>2</v>
      </c>
      <c r="B7" s="14" t="s">
        <v>940</v>
      </c>
      <c r="C7" s="13" t="s">
        <v>941</v>
      </c>
      <c r="D7" s="58">
        <v>504102</v>
      </c>
      <c r="E7" s="149"/>
      <c r="F7" s="13"/>
      <c r="G7" s="50"/>
      <c r="H7" s="13"/>
      <c r="I7" s="13" t="s">
        <v>942</v>
      </c>
      <c r="J7" s="13"/>
      <c r="K7" s="11">
        <f aca="true" t="shared" si="0" ref="K7:K45">J7+H7+F7</f>
        <v>0</v>
      </c>
      <c r="L7" s="14"/>
      <c r="M7" s="22"/>
      <c r="N7" s="22"/>
      <c r="O7" s="22"/>
      <c r="P7" s="22"/>
      <c r="Q7" s="22"/>
    </row>
    <row r="8" spans="1:17" ht="12.75">
      <c r="A8" s="30">
        <v>3</v>
      </c>
      <c r="B8" s="16" t="s">
        <v>612</v>
      </c>
      <c r="C8" s="13" t="s">
        <v>34</v>
      </c>
      <c r="D8" s="58">
        <v>504104</v>
      </c>
      <c r="E8" s="149"/>
      <c r="F8" s="13"/>
      <c r="G8" s="50" t="s">
        <v>615</v>
      </c>
      <c r="H8" s="13">
        <v>0.25</v>
      </c>
      <c r="I8" s="13"/>
      <c r="J8" s="13"/>
      <c r="K8" s="11">
        <f t="shared" si="0"/>
        <v>0.25</v>
      </c>
      <c r="L8" s="13"/>
      <c r="M8" s="22"/>
      <c r="N8" s="22"/>
      <c r="O8" s="22"/>
      <c r="P8" s="22"/>
      <c r="Q8" s="22"/>
    </row>
    <row r="9" spans="1:17" ht="12.75">
      <c r="A9" s="30">
        <v>4</v>
      </c>
      <c r="B9" s="50" t="s">
        <v>315</v>
      </c>
      <c r="C9" s="13" t="s">
        <v>40</v>
      </c>
      <c r="D9" s="58">
        <v>504104</v>
      </c>
      <c r="E9" s="149"/>
      <c r="F9" s="13"/>
      <c r="G9" s="50" t="s">
        <v>303</v>
      </c>
      <c r="H9" s="13">
        <v>0.25</v>
      </c>
      <c r="I9" s="13"/>
      <c r="J9" s="13"/>
      <c r="K9" s="11">
        <f t="shared" si="0"/>
        <v>0.25</v>
      </c>
      <c r="L9" s="30"/>
      <c r="M9" s="22"/>
      <c r="N9" s="22"/>
      <c r="O9" s="22"/>
      <c r="P9" s="22"/>
      <c r="Q9" s="22"/>
    </row>
    <row r="10" spans="1:17" ht="13.5">
      <c r="A10" s="30">
        <v>5</v>
      </c>
      <c r="B10" s="16" t="s">
        <v>492</v>
      </c>
      <c r="C10" s="13" t="s">
        <v>50</v>
      </c>
      <c r="D10" s="39" t="s">
        <v>676</v>
      </c>
      <c r="E10" s="11"/>
      <c r="F10" s="11"/>
      <c r="G10" s="12"/>
      <c r="H10" s="11"/>
      <c r="I10" s="11" t="s">
        <v>677</v>
      </c>
      <c r="J10" s="147">
        <v>0.6</v>
      </c>
      <c r="K10" s="11">
        <f t="shared" si="0"/>
        <v>0.6</v>
      </c>
      <c r="L10" s="13"/>
      <c r="M10" s="22"/>
      <c r="N10" s="22"/>
      <c r="O10" s="22"/>
      <c r="P10" s="22"/>
      <c r="Q10" s="22"/>
    </row>
    <row r="11" spans="1:17" ht="12.75">
      <c r="A11" s="30">
        <v>6</v>
      </c>
      <c r="B11" s="50" t="s">
        <v>171</v>
      </c>
      <c r="C11" s="13" t="s">
        <v>41</v>
      </c>
      <c r="D11" s="58">
        <v>504104</v>
      </c>
      <c r="E11" s="149"/>
      <c r="F11" s="13"/>
      <c r="G11" s="50" t="s">
        <v>303</v>
      </c>
      <c r="H11" s="13">
        <v>0.25</v>
      </c>
      <c r="I11" s="13"/>
      <c r="J11" s="13"/>
      <c r="K11" s="11">
        <f t="shared" si="0"/>
        <v>0.25</v>
      </c>
      <c r="L11" s="30"/>
      <c r="M11" s="22"/>
      <c r="N11" s="22"/>
      <c r="O11" s="22"/>
      <c r="P11" s="22"/>
      <c r="Q11" s="22"/>
    </row>
    <row r="12" spans="1:17" ht="12.75">
      <c r="A12" s="30">
        <v>7</v>
      </c>
      <c r="B12" s="16" t="s">
        <v>609</v>
      </c>
      <c r="C12" s="13" t="s">
        <v>100</v>
      </c>
      <c r="D12" s="58">
        <v>504103</v>
      </c>
      <c r="E12" s="149"/>
      <c r="F12" s="13"/>
      <c r="G12" s="50" t="s">
        <v>617</v>
      </c>
      <c r="H12" s="13">
        <v>0.5</v>
      </c>
      <c r="I12" s="13"/>
      <c r="J12" s="13"/>
      <c r="K12" s="11">
        <f t="shared" si="0"/>
        <v>0.5</v>
      </c>
      <c r="L12" s="13"/>
      <c r="M12" s="22"/>
      <c r="N12" s="22"/>
      <c r="O12" s="22"/>
      <c r="P12" s="22"/>
      <c r="Q12" s="22"/>
    </row>
    <row r="13" spans="1:17" s="81" customFormat="1" ht="25.5">
      <c r="A13" s="30">
        <v>8</v>
      </c>
      <c r="B13" s="106" t="s">
        <v>130</v>
      </c>
      <c r="C13" s="86" t="s">
        <v>32</v>
      </c>
      <c r="D13" s="154" t="s">
        <v>454</v>
      </c>
      <c r="E13" s="155"/>
      <c r="F13" s="18"/>
      <c r="G13" s="106" t="s">
        <v>670</v>
      </c>
      <c r="H13" s="18">
        <v>0.5</v>
      </c>
      <c r="I13" s="156" t="s">
        <v>1062</v>
      </c>
      <c r="J13" s="18">
        <v>6</v>
      </c>
      <c r="K13" s="18">
        <f t="shared" si="0"/>
        <v>6.5</v>
      </c>
      <c r="L13" s="86" t="s">
        <v>674</v>
      </c>
      <c r="M13" s="34"/>
      <c r="N13" s="34"/>
      <c r="O13" s="34"/>
      <c r="P13" s="34"/>
      <c r="Q13" s="34"/>
    </row>
    <row r="14" spans="1:17" s="81" customFormat="1" ht="13.5">
      <c r="A14" s="30">
        <v>9</v>
      </c>
      <c r="B14" s="16" t="s">
        <v>678</v>
      </c>
      <c r="C14" s="13" t="s">
        <v>679</v>
      </c>
      <c r="D14" s="39" t="s">
        <v>676</v>
      </c>
      <c r="E14" s="11"/>
      <c r="F14" s="11"/>
      <c r="G14" s="12" t="s">
        <v>669</v>
      </c>
      <c r="H14" s="11">
        <v>0.25</v>
      </c>
      <c r="I14" s="11"/>
      <c r="J14" s="147"/>
      <c r="K14" s="11">
        <f t="shared" si="0"/>
        <v>0.25</v>
      </c>
      <c r="L14" s="13"/>
      <c r="M14" s="34"/>
      <c r="N14" s="34"/>
      <c r="O14" s="34"/>
      <c r="P14" s="34"/>
      <c r="Q14" s="34"/>
    </row>
    <row r="15" spans="1:17" ht="13.5">
      <c r="A15" s="30">
        <v>10</v>
      </c>
      <c r="B15" s="50" t="s">
        <v>680</v>
      </c>
      <c r="C15" s="13" t="s">
        <v>75</v>
      </c>
      <c r="D15" s="39" t="s">
        <v>676</v>
      </c>
      <c r="E15" s="11"/>
      <c r="F15" s="11"/>
      <c r="G15" s="12"/>
      <c r="H15" s="11"/>
      <c r="I15" s="11" t="s">
        <v>677</v>
      </c>
      <c r="J15" s="147">
        <v>0.6</v>
      </c>
      <c r="K15" s="11">
        <f t="shared" si="0"/>
        <v>0.6</v>
      </c>
      <c r="L15" s="13"/>
      <c r="M15" s="22"/>
      <c r="N15" s="22"/>
      <c r="O15" s="22"/>
      <c r="P15" s="22"/>
      <c r="Q15" s="22"/>
    </row>
    <row r="16" spans="1:17" s="14" customFormat="1" ht="17.25" customHeight="1">
      <c r="A16" s="30">
        <v>11</v>
      </c>
      <c r="B16" s="16" t="s">
        <v>611</v>
      </c>
      <c r="C16" s="13" t="s">
        <v>47</v>
      </c>
      <c r="D16" s="58">
        <v>504104</v>
      </c>
      <c r="E16" s="149"/>
      <c r="F16" s="13"/>
      <c r="G16" s="50" t="s">
        <v>615</v>
      </c>
      <c r="H16" s="13">
        <v>0.25</v>
      </c>
      <c r="I16" s="13"/>
      <c r="J16" s="13"/>
      <c r="K16" s="11">
        <f t="shared" si="0"/>
        <v>0.25</v>
      </c>
      <c r="L16" s="13"/>
      <c r="M16" s="22"/>
      <c r="N16" s="22"/>
      <c r="O16" s="22"/>
      <c r="P16" s="22"/>
      <c r="Q16" s="22"/>
    </row>
    <row r="17" spans="1:17" s="14" customFormat="1" ht="17.25" customHeight="1">
      <c r="A17" s="30">
        <v>12</v>
      </c>
      <c r="B17" s="16" t="s">
        <v>614</v>
      </c>
      <c r="C17" s="13" t="s">
        <v>47</v>
      </c>
      <c r="D17" s="58">
        <v>504104</v>
      </c>
      <c r="E17" s="149"/>
      <c r="F17" s="13"/>
      <c r="G17" s="50" t="s">
        <v>615</v>
      </c>
      <c r="H17" s="13">
        <v>0.25</v>
      </c>
      <c r="I17" s="13"/>
      <c r="J17" s="13"/>
      <c r="K17" s="11">
        <f t="shared" si="0"/>
        <v>0.25</v>
      </c>
      <c r="L17" s="13"/>
      <c r="M17" s="22"/>
      <c r="N17" s="22"/>
      <c r="O17" s="22"/>
      <c r="P17" s="22"/>
      <c r="Q17" s="22"/>
    </row>
    <row r="18" spans="1:17" s="14" customFormat="1" ht="27" customHeight="1">
      <c r="A18" s="30">
        <v>13</v>
      </c>
      <c r="B18" s="16" t="s">
        <v>264</v>
      </c>
      <c r="C18" s="13" t="s">
        <v>47</v>
      </c>
      <c r="D18" s="58" t="s">
        <v>456</v>
      </c>
      <c r="E18" s="149"/>
      <c r="F18" s="13"/>
      <c r="G18" s="50"/>
      <c r="H18" s="13"/>
      <c r="I18" s="150" t="s">
        <v>1063</v>
      </c>
      <c r="J18" s="13">
        <v>2</v>
      </c>
      <c r="K18" s="11">
        <f t="shared" si="0"/>
        <v>2</v>
      </c>
      <c r="L18" s="30"/>
      <c r="M18" s="22"/>
      <c r="N18" s="22"/>
      <c r="O18" s="22"/>
      <c r="P18" s="22"/>
      <c r="Q18" s="22"/>
    </row>
    <row r="19" spans="1:17" s="14" customFormat="1" ht="17.25" customHeight="1">
      <c r="A19" s="30">
        <v>14</v>
      </c>
      <c r="B19" s="50" t="s">
        <v>453</v>
      </c>
      <c r="C19" s="13" t="s">
        <v>47</v>
      </c>
      <c r="D19" s="58" t="s">
        <v>454</v>
      </c>
      <c r="E19" s="149"/>
      <c r="F19" s="13"/>
      <c r="G19" s="50"/>
      <c r="H19" s="13"/>
      <c r="I19" s="13" t="s">
        <v>515</v>
      </c>
      <c r="J19" s="13">
        <v>3</v>
      </c>
      <c r="K19" s="11">
        <f t="shared" si="0"/>
        <v>3</v>
      </c>
      <c r="L19" s="30"/>
      <c r="M19" s="22"/>
      <c r="N19" s="22"/>
      <c r="O19" s="22"/>
      <c r="P19" s="22"/>
      <c r="Q19" s="22"/>
    </row>
    <row r="20" spans="1:17" s="14" customFormat="1" ht="17.25" customHeight="1">
      <c r="A20" s="30">
        <v>15</v>
      </c>
      <c r="B20" s="50" t="s">
        <v>458</v>
      </c>
      <c r="C20" s="13" t="s">
        <v>135</v>
      </c>
      <c r="D20" s="58" t="s">
        <v>454</v>
      </c>
      <c r="E20" s="149"/>
      <c r="F20" s="13"/>
      <c r="G20" s="12" t="s">
        <v>670</v>
      </c>
      <c r="H20" s="13">
        <v>0.5</v>
      </c>
      <c r="I20" s="13" t="s">
        <v>514</v>
      </c>
      <c r="J20" s="13">
        <v>2</v>
      </c>
      <c r="K20" s="11">
        <f t="shared" si="0"/>
        <v>2.5</v>
      </c>
      <c r="L20" s="30"/>
      <c r="M20" s="22"/>
      <c r="N20" s="22"/>
      <c r="O20" s="22"/>
      <c r="P20" s="22"/>
      <c r="Q20" s="22"/>
    </row>
    <row r="21" spans="1:17" s="14" customFormat="1" ht="17.25" customHeight="1">
      <c r="A21" s="30">
        <v>16</v>
      </c>
      <c r="B21" s="14" t="s">
        <v>945</v>
      </c>
      <c r="C21" s="13" t="s">
        <v>117</v>
      </c>
      <c r="D21" s="58">
        <v>504102</v>
      </c>
      <c r="E21" s="149"/>
      <c r="F21" s="13"/>
      <c r="G21" s="50"/>
      <c r="H21" s="13"/>
      <c r="I21" s="13" t="s">
        <v>946</v>
      </c>
      <c r="J21" s="13"/>
      <c r="K21" s="11">
        <f t="shared" si="0"/>
        <v>0</v>
      </c>
      <c r="M21" s="22"/>
      <c r="N21" s="22"/>
      <c r="O21" s="22"/>
      <c r="P21" s="22"/>
      <c r="Q21" s="22"/>
    </row>
    <row r="22" spans="1:17" s="17" customFormat="1" ht="13.5">
      <c r="A22" s="30">
        <v>17</v>
      </c>
      <c r="B22" s="16" t="s">
        <v>57</v>
      </c>
      <c r="C22" s="13" t="s">
        <v>668</v>
      </c>
      <c r="D22" s="39" t="s">
        <v>456</v>
      </c>
      <c r="E22" s="11"/>
      <c r="F22" s="11"/>
      <c r="G22" s="12" t="s">
        <v>669</v>
      </c>
      <c r="H22" s="11">
        <v>0.25</v>
      </c>
      <c r="I22" s="11"/>
      <c r="J22" s="147"/>
      <c r="K22" s="11">
        <f t="shared" si="0"/>
        <v>0.25</v>
      </c>
      <c r="L22" s="13"/>
      <c r="M22" s="27"/>
      <c r="N22" s="27"/>
      <c r="O22" s="27"/>
      <c r="P22" s="27"/>
      <c r="Q22" s="27"/>
    </row>
    <row r="23" spans="1:17" s="14" customFormat="1" ht="17.25" customHeight="1">
      <c r="A23" s="30">
        <v>18</v>
      </c>
      <c r="B23" s="50" t="s">
        <v>455</v>
      </c>
      <c r="C23" s="13" t="s">
        <v>35</v>
      </c>
      <c r="D23" s="58" t="s">
        <v>456</v>
      </c>
      <c r="E23" s="149"/>
      <c r="F23" s="13"/>
      <c r="G23" s="12" t="s">
        <v>670</v>
      </c>
      <c r="H23" s="13">
        <v>0.5</v>
      </c>
      <c r="I23" s="13" t="s">
        <v>512</v>
      </c>
      <c r="J23" s="13">
        <v>1.5</v>
      </c>
      <c r="K23" s="11">
        <f t="shared" si="0"/>
        <v>2</v>
      </c>
      <c r="L23" s="30"/>
      <c r="M23" s="22"/>
      <c r="N23" s="22"/>
      <c r="O23" s="22"/>
      <c r="P23" s="22"/>
      <c r="Q23" s="22"/>
    </row>
    <row r="24" spans="1:17" s="14" customFormat="1" ht="17.25" customHeight="1">
      <c r="A24" s="30">
        <v>19</v>
      </c>
      <c r="B24" s="50" t="s">
        <v>339</v>
      </c>
      <c r="C24" s="13" t="s">
        <v>35</v>
      </c>
      <c r="D24" s="58" t="s">
        <v>454</v>
      </c>
      <c r="E24" s="149"/>
      <c r="F24" s="13"/>
      <c r="G24" s="50"/>
      <c r="H24" s="13"/>
      <c r="I24" s="13" t="s">
        <v>512</v>
      </c>
      <c r="J24" s="13">
        <v>1.5</v>
      </c>
      <c r="K24" s="11">
        <f t="shared" si="0"/>
        <v>1.5</v>
      </c>
      <c r="L24" s="30"/>
      <c r="M24" s="22"/>
      <c r="N24" s="22"/>
      <c r="O24" s="22"/>
      <c r="P24" s="22"/>
      <c r="Q24" s="22"/>
    </row>
    <row r="25" spans="1:17" s="14" customFormat="1" ht="17.25" customHeight="1">
      <c r="A25" s="30">
        <v>20</v>
      </c>
      <c r="B25" s="16" t="s">
        <v>330</v>
      </c>
      <c r="C25" s="13" t="s">
        <v>33</v>
      </c>
      <c r="D25" s="39" t="s">
        <v>676</v>
      </c>
      <c r="E25" s="11"/>
      <c r="F25" s="11"/>
      <c r="G25" s="12" t="s">
        <v>669</v>
      </c>
      <c r="H25" s="11">
        <v>0.25</v>
      </c>
      <c r="I25" s="11"/>
      <c r="J25" s="147"/>
      <c r="K25" s="11">
        <f t="shared" si="0"/>
        <v>0.25</v>
      </c>
      <c r="L25" s="13"/>
      <c r="M25" s="22"/>
      <c r="N25" s="22"/>
      <c r="O25" s="22"/>
      <c r="P25" s="22"/>
      <c r="Q25" s="22"/>
    </row>
    <row r="26" spans="1:17" s="14" customFormat="1" ht="17.25" customHeight="1">
      <c r="A26" s="30">
        <v>21</v>
      </c>
      <c r="B26" s="16" t="s">
        <v>681</v>
      </c>
      <c r="C26" s="13" t="s">
        <v>139</v>
      </c>
      <c r="D26" s="39" t="s">
        <v>676</v>
      </c>
      <c r="E26" s="11"/>
      <c r="F26" s="11"/>
      <c r="G26" s="12" t="s">
        <v>670</v>
      </c>
      <c r="H26" s="11">
        <v>0.5</v>
      </c>
      <c r="I26" s="11"/>
      <c r="J26" s="147"/>
      <c r="K26" s="11">
        <f t="shared" si="0"/>
        <v>0.5</v>
      </c>
      <c r="L26" s="13"/>
      <c r="M26" s="22"/>
      <c r="N26" s="22"/>
      <c r="O26" s="22"/>
      <c r="P26" s="22"/>
      <c r="Q26" s="22"/>
    </row>
    <row r="27" spans="1:17" s="14" customFormat="1" ht="17.25" customHeight="1">
      <c r="A27" s="30">
        <v>22</v>
      </c>
      <c r="B27" s="16" t="s">
        <v>86</v>
      </c>
      <c r="C27" s="13" t="s">
        <v>42</v>
      </c>
      <c r="D27" s="58">
        <v>504104</v>
      </c>
      <c r="E27" s="149"/>
      <c r="F27" s="13"/>
      <c r="G27" s="50" t="s">
        <v>615</v>
      </c>
      <c r="H27" s="13">
        <v>0.25</v>
      </c>
      <c r="I27" s="13"/>
      <c r="J27" s="13"/>
      <c r="K27" s="11">
        <f t="shared" si="0"/>
        <v>0.25</v>
      </c>
      <c r="L27" s="13"/>
      <c r="M27" s="22"/>
      <c r="N27" s="22"/>
      <c r="O27" s="22"/>
      <c r="P27" s="22"/>
      <c r="Q27" s="22"/>
    </row>
    <row r="28" spans="1:17" s="14" customFormat="1" ht="17.25" customHeight="1">
      <c r="A28" s="30">
        <v>23</v>
      </c>
      <c r="B28" s="16" t="s">
        <v>613</v>
      </c>
      <c r="C28" s="13" t="s">
        <v>101</v>
      </c>
      <c r="D28" s="58">
        <v>504101</v>
      </c>
      <c r="E28" s="149"/>
      <c r="F28" s="13"/>
      <c r="G28" s="50" t="s">
        <v>615</v>
      </c>
      <c r="H28" s="13">
        <v>0.25</v>
      </c>
      <c r="I28" s="13"/>
      <c r="J28" s="13"/>
      <c r="K28" s="11">
        <f t="shared" si="0"/>
        <v>0.25</v>
      </c>
      <c r="L28" s="13"/>
      <c r="M28" s="22"/>
      <c r="N28" s="22"/>
      <c r="O28" s="22"/>
      <c r="P28" s="22"/>
      <c r="Q28" s="22"/>
    </row>
    <row r="29" spans="1:17" s="14" customFormat="1" ht="17.25" customHeight="1">
      <c r="A29" s="30">
        <v>24</v>
      </c>
      <c r="B29" s="16" t="s">
        <v>671</v>
      </c>
      <c r="C29" s="13" t="s">
        <v>101</v>
      </c>
      <c r="D29" s="39" t="s">
        <v>456</v>
      </c>
      <c r="E29" s="11"/>
      <c r="F29" s="11"/>
      <c r="G29" s="12" t="s">
        <v>669</v>
      </c>
      <c r="H29" s="11">
        <v>0.25</v>
      </c>
      <c r="I29" s="11"/>
      <c r="J29" s="147"/>
      <c r="K29" s="11">
        <f t="shared" si="0"/>
        <v>0.25</v>
      </c>
      <c r="L29" s="13"/>
      <c r="M29" s="22"/>
      <c r="N29" s="22"/>
      <c r="O29" s="22"/>
      <c r="P29" s="22"/>
      <c r="Q29" s="22"/>
    </row>
    <row r="30" spans="1:17" s="14" customFormat="1" ht="17.25" customHeight="1">
      <c r="A30" s="30">
        <v>25</v>
      </c>
      <c r="B30" s="14" t="s">
        <v>943</v>
      </c>
      <c r="C30" s="13" t="s">
        <v>894</v>
      </c>
      <c r="D30" s="58">
        <v>504104</v>
      </c>
      <c r="E30" s="149"/>
      <c r="F30" s="13"/>
      <c r="G30" s="50"/>
      <c r="H30" s="13"/>
      <c r="I30" s="13" t="s">
        <v>939</v>
      </c>
      <c r="J30" s="86">
        <v>3</v>
      </c>
      <c r="K30" s="11">
        <f t="shared" si="0"/>
        <v>3</v>
      </c>
      <c r="L30" s="72"/>
      <c r="M30" s="22"/>
      <c r="N30" s="22"/>
      <c r="O30" s="22"/>
      <c r="P30" s="22"/>
      <c r="Q30" s="22"/>
    </row>
    <row r="31" spans="1:17" s="14" customFormat="1" ht="17.25" customHeight="1">
      <c r="A31" s="30">
        <v>26</v>
      </c>
      <c r="B31" s="50" t="s">
        <v>608</v>
      </c>
      <c r="C31" s="13" t="s">
        <v>56</v>
      </c>
      <c r="D31" s="58">
        <v>504103</v>
      </c>
      <c r="E31" s="149"/>
      <c r="F31" s="13"/>
      <c r="G31" s="50" t="s">
        <v>617</v>
      </c>
      <c r="H31" s="13">
        <v>0.5</v>
      </c>
      <c r="I31" s="13"/>
      <c r="J31" s="13"/>
      <c r="K31" s="11">
        <f t="shared" si="0"/>
        <v>0.5</v>
      </c>
      <c r="L31" s="30"/>
      <c r="M31" s="22"/>
      <c r="N31" s="22"/>
      <c r="O31" s="22"/>
      <c r="P31" s="22"/>
      <c r="Q31" s="22"/>
    </row>
    <row r="32" spans="1:12" s="10" customFormat="1" ht="12.75">
      <c r="A32" s="30">
        <v>27</v>
      </c>
      <c r="B32" s="50" t="s">
        <v>284</v>
      </c>
      <c r="C32" s="13" t="s">
        <v>56</v>
      </c>
      <c r="D32" s="58">
        <v>504104</v>
      </c>
      <c r="E32" s="149"/>
      <c r="F32" s="13"/>
      <c r="G32" s="50" t="s">
        <v>617</v>
      </c>
      <c r="H32" s="13">
        <v>0.5</v>
      </c>
      <c r="I32" s="13"/>
      <c r="J32" s="13"/>
      <c r="K32" s="11">
        <f t="shared" si="0"/>
        <v>0.5</v>
      </c>
      <c r="L32" s="30"/>
    </row>
    <row r="33" spans="1:12" s="22" customFormat="1" ht="15" customHeight="1">
      <c r="A33" s="30">
        <v>28</v>
      </c>
      <c r="B33" s="50" t="s">
        <v>88</v>
      </c>
      <c r="C33" s="13" t="s">
        <v>112</v>
      </c>
      <c r="D33" s="58" t="s">
        <v>452</v>
      </c>
      <c r="E33" s="149"/>
      <c r="F33" s="13"/>
      <c r="G33" s="50"/>
      <c r="H33" s="13">
        <v>0.5</v>
      </c>
      <c r="I33" s="13" t="s">
        <v>439</v>
      </c>
      <c r="J33" s="13">
        <v>3</v>
      </c>
      <c r="K33" s="11">
        <f t="shared" si="0"/>
        <v>3.5</v>
      </c>
      <c r="L33" s="30"/>
    </row>
    <row r="34" spans="1:12" s="22" customFormat="1" ht="12.75">
      <c r="A34" s="30">
        <v>29</v>
      </c>
      <c r="B34" s="50" t="s">
        <v>682</v>
      </c>
      <c r="C34" s="13" t="s">
        <v>493</v>
      </c>
      <c r="D34" s="39" t="s">
        <v>676</v>
      </c>
      <c r="E34" s="11"/>
      <c r="F34" s="11"/>
      <c r="G34" s="12"/>
      <c r="H34" s="11"/>
      <c r="I34" s="11" t="s">
        <v>677</v>
      </c>
      <c r="J34" s="11">
        <v>0.6</v>
      </c>
      <c r="K34" s="11">
        <f t="shared" si="0"/>
        <v>0.6</v>
      </c>
      <c r="L34" s="13"/>
    </row>
    <row r="35" spans="1:12" s="27" customFormat="1" ht="45.75" customHeight="1">
      <c r="A35" s="30">
        <v>30</v>
      </c>
      <c r="B35" s="157" t="s">
        <v>111</v>
      </c>
      <c r="C35" s="30" t="s">
        <v>684</v>
      </c>
      <c r="D35" s="158" t="s">
        <v>452</v>
      </c>
      <c r="E35" s="159"/>
      <c r="F35" s="30"/>
      <c r="G35" s="60"/>
      <c r="H35" s="30"/>
      <c r="I35" s="30" t="s">
        <v>677</v>
      </c>
      <c r="J35" s="30">
        <v>0.6</v>
      </c>
      <c r="K35" s="11">
        <f t="shared" si="0"/>
        <v>0.6</v>
      </c>
      <c r="L35" s="30"/>
    </row>
    <row r="36" spans="1:12" s="22" customFormat="1" ht="24.75" customHeight="1">
      <c r="A36" s="30">
        <v>31</v>
      </c>
      <c r="B36" s="50" t="s">
        <v>314</v>
      </c>
      <c r="C36" s="13" t="s">
        <v>121</v>
      </c>
      <c r="D36" s="58">
        <v>504101</v>
      </c>
      <c r="E36" s="149"/>
      <c r="F36" s="13"/>
      <c r="G36" s="16" t="s">
        <v>1064</v>
      </c>
      <c r="H36" s="13">
        <v>0.75</v>
      </c>
      <c r="I36" s="13" t="s">
        <v>514</v>
      </c>
      <c r="J36" s="13">
        <v>2</v>
      </c>
      <c r="K36" s="11">
        <f t="shared" si="0"/>
        <v>2.75</v>
      </c>
      <c r="L36" s="30"/>
    </row>
    <row r="37" spans="1:12" s="22" customFormat="1" ht="13.5">
      <c r="A37" s="30">
        <v>32</v>
      </c>
      <c r="B37" s="16" t="s">
        <v>568</v>
      </c>
      <c r="C37" s="13" t="s">
        <v>558</v>
      </c>
      <c r="D37" s="39" t="s">
        <v>456</v>
      </c>
      <c r="E37" s="11"/>
      <c r="F37" s="11"/>
      <c r="G37" s="12" t="s">
        <v>669</v>
      </c>
      <c r="H37" s="11">
        <v>0.25</v>
      </c>
      <c r="I37" s="11" t="s">
        <v>667</v>
      </c>
      <c r="J37" s="147">
        <v>1</v>
      </c>
      <c r="K37" s="11">
        <f t="shared" si="0"/>
        <v>1.25</v>
      </c>
      <c r="L37" s="13"/>
    </row>
    <row r="38" spans="1:12" s="22" customFormat="1" ht="15" customHeight="1">
      <c r="A38" s="30">
        <v>33</v>
      </c>
      <c r="B38" s="16" t="s">
        <v>675</v>
      </c>
      <c r="C38" s="13" t="s">
        <v>558</v>
      </c>
      <c r="D38" s="39" t="s">
        <v>454</v>
      </c>
      <c r="E38" s="11"/>
      <c r="F38" s="11"/>
      <c r="G38" s="12" t="s">
        <v>670</v>
      </c>
      <c r="H38" s="11">
        <v>0.5</v>
      </c>
      <c r="I38" s="11"/>
      <c r="J38" s="147"/>
      <c r="K38" s="11">
        <f t="shared" si="0"/>
        <v>0.5</v>
      </c>
      <c r="L38" s="13"/>
    </row>
    <row r="39" spans="1:12" s="22" customFormat="1" ht="13.5">
      <c r="A39" s="30">
        <v>34</v>
      </c>
      <c r="B39" s="50" t="s">
        <v>57</v>
      </c>
      <c r="C39" s="13" t="s">
        <v>672</v>
      </c>
      <c r="D39" s="39" t="s">
        <v>456</v>
      </c>
      <c r="E39" s="11"/>
      <c r="F39" s="11"/>
      <c r="G39" s="12" t="s">
        <v>669</v>
      </c>
      <c r="H39" s="11">
        <v>0.25</v>
      </c>
      <c r="I39" s="11"/>
      <c r="J39" s="147"/>
      <c r="K39" s="11">
        <f t="shared" si="0"/>
        <v>0.25</v>
      </c>
      <c r="L39" s="13"/>
    </row>
    <row r="40" spans="1:12" s="22" customFormat="1" ht="38.25" customHeight="1">
      <c r="A40" s="30">
        <v>35</v>
      </c>
      <c r="B40" s="16" t="s">
        <v>316</v>
      </c>
      <c r="C40" s="13" t="s">
        <v>66</v>
      </c>
      <c r="D40" s="58" t="s">
        <v>456</v>
      </c>
      <c r="E40" s="149"/>
      <c r="F40" s="13"/>
      <c r="G40" s="16" t="s">
        <v>1065</v>
      </c>
      <c r="H40" s="13">
        <v>1.25</v>
      </c>
      <c r="I40" s="13" t="s">
        <v>513</v>
      </c>
      <c r="J40" s="13">
        <v>1</v>
      </c>
      <c r="K40" s="11">
        <f t="shared" si="0"/>
        <v>2.25</v>
      </c>
      <c r="L40" s="30"/>
    </row>
    <row r="41" spans="1:12" s="22" customFormat="1" ht="13.5">
      <c r="A41" s="30">
        <v>36</v>
      </c>
      <c r="B41" s="16" t="s">
        <v>230</v>
      </c>
      <c r="C41" s="13" t="s">
        <v>66</v>
      </c>
      <c r="D41" s="39" t="s">
        <v>454</v>
      </c>
      <c r="E41" s="11"/>
      <c r="F41" s="11"/>
      <c r="G41" s="12" t="s">
        <v>670</v>
      </c>
      <c r="H41" s="11">
        <v>0.5</v>
      </c>
      <c r="I41" s="11"/>
      <c r="J41" s="147"/>
      <c r="K41" s="11">
        <f t="shared" si="0"/>
        <v>0.5</v>
      </c>
      <c r="L41" s="13"/>
    </row>
    <row r="42" spans="1:12" s="22" customFormat="1" ht="15" customHeight="1">
      <c r="A42" s="30">
        <v>37</v>
      </c>
      <c r="B42" s="50" t="s">
        <v>673</v>
      </c>
      <c r="C42" s="13" t="s">
        <v>97</v>
      </c>
      <c r="D42" s="39" t="s">
        <v>456</v>
      </c>
      <c r="E42" s="11"/>
      <c r="F42" s="11"/>
      <c r="G42" s="12" t="s">
        <v>669</v>
      </c>
      <c r="H42" s="11">
        <v>0.25</v>
      </c>
      <c r="I42" s="11"/>
      <c r="J42" s="147"/>
      <c r="K42" s="11">
        <f t="shared" si="0"/>
        <v>0.25</v>
      </c>
      <c r="L42" s="11"/>
    </row>
    <row r="43" spans="1:12" s="22" customFormat="1" ht="15" customHeight="1">
      <c r="A43" s="30">
        <v>38</v>
      </c>
      <c r="B43" s="50" t="s">
        <v>457</v>
      </c>
      <c r="C43" s="13" t="s">
        <v>191</v>
      </c>
      <c r="D43" s="58" t="s">
        <v>454</v>
      </c>
      <c r="E43" s="149"/>
      <c r="F43" s="13"/>
      <c r="G43" s="50"/>
      <c r="H43" s="13"/>
      <c r="I43" s="13" t="s">
        <v>512</v>
      </c>
      <c r="J43" s="13">
        <v>1.5</v>
      </c>
      <c r="K43" s="11">
        <f t="shared" si="0"/>
        <v>1.5</v>
      </c>
      <c r="L43" s="30"/>
    </row>
    <row r="44" spans="1:12" s="22" customFormat="1" ht="15" customHeight="1">
      <c r="A44" s="30">
        <v>39</v>
      </c>
      <c r="B44" s="12" t="s">
        <v>683</v>
      </c>
      <c r="C44" s="11" t="s">
        <v>134</v>
      </c>
      <c r="D44" s="39" t="s">
        <v>676</v>
      </c>
      <c r="E44" s="11"/>
      <c r="F44" s="11"/>
      <c r="G44" s="12" t="s">
        <v>670</v>
      </c>
      <c r="H44" s="11">
        <v>0.5</v>
      </c>
      <c r="I44" s="11" t="s">
        <v>677</v>
      </c>
      <c r="J44" s="147">
        <v>0.6</v>
      </c>
      <c r="K44" s="11">
        <f t="shared" si="0"/>
        <v>1.1</v>
      </c>
      <c r="L44" s="6"/>
    </row>
    <row r="45" spans="1:12" s="22" customFormat="1" ht="12.75">
      <c r="A45" s="30">
        <v>40</v>
      </c>
      <c r="B45" s="14" t="s">
        <v>57</v>
      </c>
      <c r="C45" s="13" t="s">
        <v>157</v>
      </c>
      <c r="D45" s="58">
        <v>504102</v>
      </c>
      <c r="E45" s="149"/>
      <c r="F45" s="13"/>
      <c r="G45" s="50"/>
      <c r="H45" s="13"/>
      <c r="I45" s="13" t="s">
        <v>942</v>
      </c>
      <c r="J45" s="13">
        <v>2</v>
      </c>
      <c r="K45" s="11">
        <f t="shared" si="0"/>
        <v>2</v>
      </c>
      <c r="L45" s="14"/>
    </row>
    <row r="46" spans="1:12" s="22" customFormat="1" ht="12.75">
      <c r="A46" s="20"/>
      <c r="B46" s="21"/>
      <c r="C46" s="23"/>
      <c r="D46" s="37"/>
      <c r="E46" s="151"/>
      <c r="F46" s="25"/>
      <c r="G46" s="21"/>
      <c r="H46" s="25"/>
      <c r="I46" s="23"/>
      <c r="J46" s="25"/>
      <c r="K46" s="25"/>
      <c r="L46" s="25"/>
    </row>
    <row r="47" spans="1:12" s="22" customFormat="1" ht="12.75">
      <c r="A47" s="20"/>
      <c r="B47" s="21"/>
      <c r="C47" s="23"/>
      <c r="D47" s="37"/>
      <c r="E47" s="151"/>
      <c r="F47" s="25"/>
      <c r="G47" s="21"/>
      <c r="H47" s="25"/>
      <c r="I47" s="23"/>
      <c r="J47" s="25"/>
      <c r="K47" s="25"/>
      <c r="L47" s="25"/>
    </row>
    <row r="48" spans="1:12" s="22" customFormat="1" ht="12.75">
      <c r="A48" s="20"/>
      <c r="B48" s="21"/>
      <c r="C48" s="23"/>
      <c r="D48" s="37"/>
      <c r="E48" s="151"/>
      <c r="F48" s="25"/>
      <c r="G48" s="21"/>
      <c r="H48" s="25"/>
      <c r="I48" s="23"/>
      <c r="J48" s="25"/>
      <c r="K48" s="25"/>
      <c r="L48" s="25"/>
    </row>
    <row r="49" spans="1:12" s="22" customFormat="1" ht="15" customHeight="1">
      <c r="A49" s="20"/>
      <c r="B49" s="21"/>
      <c r="C49" s="23"/>
      <c r="D49" s="37"/>
      <c r="E49" s="151"/>
      <c r="F49" s="25"/>
      <c r="G49" s="21"/>
      <c r="H49" s="25"/>
      <c r="I49" s="23"/>
      <c r="J49" s="25"/>
      <c r="K49" s="25"/>
      <c r="L49" s="29"/>
    </row>
    <row r="50" spans="1:12" s="22" customFormat="1" ht="15" customHeight="1">
      <c r="A50" s="20"/>
      <c r="B50" s="21"/>
      <c r="C50" s="23"/>
      <c r="D50" s="37"/>
      <c r="E50" s="151"/>
      <c r="F50" s="25"/>
      <c r="G50" s="21"/>
      <c r="H50" s="25"/>
      <c r="I50" s="23"/>
      <c r="J50" s="25"/>
      <c r="K50" s="25"/>
      <c r="L50" s="19"/>
    </row>
    <row r="51" spans="1:12" s="22" customFormat="1" ht="15" customHeight="1">
      <c r="A51" s="20"/>
      <c r="B51" s="21"/>
      <c r="C51" s="23"/>
      <c r="D51" s="37"/>
      <c r="E51" s="151"/>
      <c r="F51" s="25"/>
      <c r="G51" s="21"/>
      <c r="H51" s="25"/>
      <c r="I51" s="23"/>
      <c r="J51" s="19"/>
      <c r="K51" s="25"/>
      <c r="L51" s="25"/>
    </row>
    <row r="52" spans="1:12" s="22" customFormat="1" ht="15" customHeight="1">
      <c r="A52" s="20"/>
      <c r="B52" s="21"/>
      <c r="C52" s="23"/>
      <c r="D52" s="37"/>
      <c r="E52" s="151"/>
      <c r="F52" s="25"/>
      <c r="G52" s="21"/>
      <c r="H52" s="25"/>
      <c r="I52" s="23"/>
      <c r="J52" s="25"/>
      <c r="K52" s="25"/>
      <c r="L52" s="25"/>
    </row>
    <row r="53" spans="1:12" s="22" customFormat="1" ht="15" customHeight="1">
      <c r="A53" s="20"/>
      <c r="B53" s="26"/>
      <c r="C53" s="23"/>
      <c r="D53" s="40"/>
      <c r="E53" s="151"/>
      <c r="F53" s="25"/>
      <c r="G53" s="21"/>
      <c r="H53" s="25"/>
      <c r="I53" s="23"/>
      <c r="J53" s="25"/>
      <c r="K53" s="25"/>
      <c r="L53" s="25"/>
    </row>
    <row r="54" spans="1:12" s="22" customFormat="1" ht="15" customHeight="1">
      <c r="A54" s="20"/>
      <c r="B54" s="26"/>
      <c r="C54" s="23"/>
      <c r="D54" s="40"/>
      <c r="E54" s="151"/>
      <c r="F54" s="25"/>
      <c r="G54" s="21"/>
      <c r="H54" s="25"/>
      <c r="I54" s="23"/>
      <c r="J54" s="25"/>
      <c r="K54" s="25"/>
      <c r="L54" s="25"/>
    </row>
    <row r="55" spans="1:12" s="22" customFormat="1" ht="15" customHeight="1">
      <c r="A55" s="20"/>
      <c r="B55" s="26"/>
      <c r="C55" s="23"/>
      <c r="D55" s="40"/>
      <c r="E55" s="151"/>
      <c r="F55" s="25"/>
      <c r="G55" s="21"/>
      <c r="H55" s="25"/>
      <c r="I55" s="23"/>
      <c r="J55" s="25"/>
      <c r="K55" s="25"/>
      <c r="L55" s="25"/>
    </row>
    <row r="56" spans="1:12" s="22" customFormat="1" ht="15" customHeight="1">
      <c r="A56" s="20"/>
      <c r="B56" s="26"/>
      <c r="C56" s="23"/>
      <c r="D56" s="40"/>
      <c r="E56" s="151"/>
      <c r="F56" s="25"/>
      <c r="G56" s="21"/>
      <c r="H56" s="25"/>
      <c r="I56" s="23"/>
      <c r="J56" s="25"/>
      <c r="K56" s="25"/>
      <c r="L56" s="25"/>
    </row>
    <row r="57" spans="1:12" s="22" customFormat="1" ht="15" customHeight="1">
      <c r="A57" s="20"/>
      <c r="B57" s="21"/>
      <c r="C57" s="23"/>
      <c r="D57" s="37"/>
      <c r="E57" s="151"/>
      <c r="F57" s="25"/>
      <c r="G57" s="21"/>
      <c r="H57" s="25"/>
      <c r="I57" s="23"/>
      <c r="J57" s="25"/>
      <c r="K57" s="25"/>
      <c r="L57" s="25"/>
    </row>
    <row r="58" spans="1:12" s="22" customFormat="1" ht="15" customHeight="1">
      <c r="A58" s="20"/>
      <c r="B58" s="21"/>
      <c r="C58" s="23"/>
      <c r="D58" s="37"/>
      <c r="E58" s="151"/>
      <c r="F58" s="25"/>
      <c r="G58" s="21"/>
      <c r="H58" s="25"/>
      <c r="I58" s="23"/>
      <c r="J58" s="25"/>
      <c r="K58" s="25"/>
      <c r="L58" s="25"/>
    </row>
    <row r="59" spans="1:12" s="22" customFormat="1" ht="15" customHeight="1">
      <c r="A59" s="20"/>
      <c r="B59" s="21"/>
      <c r="C59" s="23"/>
      <c r="D59" s="37"/>
      <c r="E59" s="151"/>
      <c r="F59" s="25"/>
      <c r="G59" s="21"/>
      <c r="H59" s="25"/>
      <c r="I59" s="23"/>
      <c r="J59" s="25"/>
      <c r="K59" s="25"/>
      <c r="L59" s="25"/>
    </row>
    <row r="60" spans="1:12" s="22" customFormat="1" ht="12.75">
      <c r="A60" s="20"/>
      <c r="B60" s="21"/>
      <c r="C60" s="23"/>
      <c r="D60" s="37"/>
      <c r="E60" s="151"/>
      <c r="F60" s="25"/>
      <c r="G60" s="21"/>
      <c r="H60" s="25"/>
      <c r="I60" s="23"/>
      <c r="J60" s="25"/>
      <c r="K60" s="25"/>
      <c r="L60" s="25"/>
    </row>
    <row r="61" spans="1:12" s="22" customFormat="1" ht="12.75">
      <c r="A61" s="20"/>
      <c r="B61" s="21"/>
      <c r="C61" s="23"/>
      <c r="D61" s="37"/>
      <c r="E61" s="151"/>
      <c r="F61" s="25"/>
      <c r="G61" s="21"/>
      <c r="H61" s="25"/>
      <c r="I61" s="23"/>
      <c r="J61" s="25"/>
      <c r="K61" s="25"/>
      <c r="L61" s="25"/>
    </row>
    <row r="62" spans="1:12" s="22" customFormat="1" ht="12.75">
      <c r="A62" s="20"/>
      <c r="B62" s="21"/>
      <c r="C62" s="23"/>
      <c r="D62" s="37"/>
      <c r="E62" s="151"/>
      <c r="F62" s="25"/>
      <c r="G62" s="21"/>
      <c r="H62" s="25"/>
      <c r="I62" s="23"/>
      <c r="J62" s="25"/>
      <c r="K62" s="25"/>
      <c r="L62" s="25"/>
    </row>
    <row r="63" spans="1:12" s="22" customFormat="1" ht="12.75">
      <c r="A63" s="20"/>
      <c r="B63" s="21"/>
      <c r="C63" s="23"/>
      <c r="D63" s="37"/>
      <c r="E63" s="151"/>
      <c r="F63" s="25"/>
      <c r="G63" s="21"/>
      <c r="H63" s="25"/>
      <c r="I63" s="23"/>
      <c r="J63" s="25"/>
      <c r="K63" s="25"/>
      <c r="L63" s="25"/>
    </row>
    <row r="64" spans="1:12" s="22" customFormat="1" ht="15" customHeight="1">
      <c r="A64" s="20"/>
      <c r="B64" s="21"/>
      <c r="C64" s="23"/>
      <c r="D64" s="37"/>
      <c r="E64" s="151"/>
      <c r="F64" s="25"/>
      <c r="G64" s="21"/>
      <c r="H64" s="25"/>
      <c r="I64" s="23"/>
      <c r="J64" s="25"/>
      <c r="K64" s="25"/>
      <c r="L64" s="25"/>
    </row>
    <row r="65" spans="1:12" s="22" customFormat="1" ht="15" customHeight="1">
      <c r="A65" s="20"/>
      <c r="B65" s="21"/>
      <c r="C65" s="23"/>
      <c r="D65" s="37"/>
      <c r="E65" s="151"/>
      <c r="F65" s="25"/>
      <c r="G65" s="21"/>
      <c r="H65" s="25"/>
      <c r="I65" s="23"/>
      <c r="J65" s="25"/>
      <c r="K65" s="25"/>
      <c r="L65" s="25"/>
    </row>
    <row r="66" spans="1:12" s="22" customFormat="1" ht="15" customHeight="1">
      <c r="A66" s="20"/>
      <c r="B66" s="21"/>
      <c r="C66" s="23"/>
      <c r="D66" s="37"/>
      <c r="E66" s="151"/>
      <c r="F66" s="25"/>
      <c r="G66" s="21"/>
      <c r="H66" s="25"/>
      <c r="I66" s="23"/>
      <c r="J66" s="25"/>
      <c r="K66" s="25"/>
      <c r="L66" s="25"/>
    </row>
    <row r="67" spans="1:12" s="22" customFormat="1" ht="15" customHeight="1">
      <c r="A67" s="20"/>
      <c r="B67" s="26"/>
      <c r="C67" s="23"/>
      <c r="D67" s="40"/>
      <c r="E67" s="151"/>
      <c r="F67" s="25"/>
      <c r="G67" s="21"/>
      <c r="H67" s="25"/>
      <c r="I67" s="23"/>
      <c r="J67" s="25"/>
      <c r="K67" s="25"/>
      <c r="L67" s="25"/>
    </row>
    <row r="68" spans="1:12" s="22" customFormat="1" ht="15" customHeight="1">
      <c r="A68" s="20"/>
      <c r="C68" s="23"/>
      <c r="D68" s="41"/>
      <c r="E68" s="151"/>
      <c r="F68" s="25"/>
      <c r="G68" s="21"/>
      <c r="H68" s="25"/>
      <c r="I68" s="23"/>
      <c r="J68" s="25"/>
      <c r="K68" s="25"/>
      <c r="L68" s="25"/>
    </row>
    <row r="69" spans="1:12" s="22" customFormat="1" ht="15" customHeight="1">
      <c r="A69" s="20"/>
      <c r="B69" s="184"/>
      <c r="C69" s="184"/>
      <c r="D69" s="184"/>
      <c r="E69" s="151"/>
      <c r="F69" s="25"/>
      <c r="G69" s="21"/>
      <c r="H69" s="25"/>
      <c r="I69" s="23"/>
      <c r="J69" s="25"/>
      <c r="K69" s="25"/>
      <c r="L69" s="25"/>
    </row>
    <row r="70" spans="1:12" s="22" customFormat="1" ht="15" customHeight="1">
      <c r="A70" s="20"/>
      <c r="C70" s="23"/>
      <c r="D70" s="41"/>
      <c r="E70" s="151"/>
      <c r="F70" s="25"/>
      <c r="G70" s="21"/>
      <c r="H70" s="25"/>
      <c r="I70" s="25"/>
      <c r="J70" s="25"/>
      <c r="K70" s="25"/>
      <c r="L70" s="25"/>
    </row>
    <row r="71" spans="1:12" s="22" customFormat="1" ht="15" customHeight="1">
      <c r="A71" s="20"/>
      <c r="C71" s="23"/>
      <c r="D71" s="41"/>
      <c r="E71" s="151"/>
      <c r="F71" s="25"/>
      <c r="G71" s="21"/>
      <c r="H71" s="25"/>
      <c r="I71" s="25"/>
      <c r="J71" s="25"/>
      <c r="K71" s="25"/>
      <c r="L71" s="25"/>
    </row>
    <row r="72" spans="1:12" s="22" customFormat="1" ht="15" customHeight="1">
      <c r="A72" s="20"/>
      <c r="C72" s="23"/>
      <c r="D72" s="41"/>
      <c r="E72" s="151"/>
      <c r="F72" s="25"/>
      <c r="G72" s="21"/>
      <c r="H72" s="25"/>
      <c r="I72" s="23"/>
      <c r="J72" s="25"/>
      <c r="K72" s="25"/>
      <c r="L72" s="25"/>
    </row>
    <row r="73" spans="1:12" s="22" customFormat="1" ht="15" customHeight="1">
      <c r="A73" s="20"/>
      <c r="C73" s="23"/>
      <c r="D73" s="41"/>
      <c r="E73" s="151"/>
      <c r="F73" s="25"/>
      <c r="G73" s="21"/>
      <c r="H73" s="25"/>
      <c r="I73" s="23"/>
      <c r="J73" s="25"/>
      <c r="K73" s="25"/>
      <c r="L73" s="25"/>
    </row>
    <row r="74" spans="1:12" s="22" customFormat="1" ht="15" customHeight="1">
      <c r="A74" s="20"/>
      <c r="C74" s="23"/>
      <c r="D74" s="41"/>
      <c r="E74" s="151"/>
      <c r="F74" s="25"/>
      <c r="G74" s="21"/>
      <c r="H74" s="25"/>
      <c r="I74" s="23"/>
      <c r="J74" s="25"/>
      <c r="K74" s="25"/>
      <c r="L74" s="25"/>
    </row>
    <row r="75" spans="1:12" s="22" customFormat="1" ht="12.75">
      <c r="A75" s="20"/>
      <c r="C75" s="23"/>
      <c r="D75" s="41"/>
      <c r="E75" s="151"/>
      <c r="F75" s="25"/>
      <c r="G75" s="21"/>
      <c r="H75" s="25"/>
      <c r="I75" s="23"/>
      <c r="J75" s="25"/>
      <c r="K75" s="23"/>
      <c r="L75" s="25"/>
    </row>
    <row r="76" spans="1:12" s="22" customFormat="1" ht="12.75">
      <c r="A76" s="25"/>
      <c r="C76" s="23"/>
      <c r="D76" s="37"/>
      <c r="E76" s="151"/>
      <c r="F76" s="23"/>
      <c r="G76" s="21"/>
      <c r="H76" s="23"/>
      <c r="I76" s="23"/>
      <c r="J76" s="23"/>
      <c r="K76" s="23"/>
      <c r="L76" s="25"/>
    </row>
    <row r="77" spans="1:12" s="22" customFormat="1" ht="12.75">
      <c r="A77" s="25"/>
      <c r="C77" s="23"/>
      <c r="D77" s="37"/>
      <c r="E77" s="151"/>
      <c r="F77" s="23"/>
      <c r="G77" s="21"/>
      <c r="H77" s="23"/>
      <c r="I77" s="23"/>
      <c r="J77" s="23"/>
      <c r="K77" s="23"/>
      <c r="L77" s="25"/>
    </row>
    <row r="78" spans="1:12" s="22" customFormat="1" ht="12.75">
      <c r="A78" s="25"/>
      <c r="C78" s="23"/>
      <c r="D78" s="37"/>
      <c r="E78" s="151"/>
      <c r="F78" s="23"/>
      <c r="G78" s="21"/>
      <c r="H78" s="23"/>
      <c r="I78" s="23"/>
      <c r="J78" s="23"/>
      <c r="K78" s="23"/>
      <c r="L78" s="25"/>
    </row>
    <row r="79" spans="1:12" s="22" customFormat="1" ht="12.75">
      <c r="A79" s="25"/>
      <c r="C79" s="23"/>
      <c r="D79" s="37"/>
      <c r="E79" s="151"/>
      <c r="F79" s="23"/>
      <c r="G79" s="21"/>
      <c r="H79" s="23"/>
      <c r="I79" s="23"/>
      <c r="J79" s="23"/>
      <c r="K79" s="23"/>
      <c r="L79" s="25"/>
    </row>
    <row r="80" spans="1:12" s="22" customFormat="1" ht="12.75">
      <c r="A80" s="25"/>
      <c r="C80" s="23"/>
      <c r="D80" s="37"/>
      <c r="E80" s="151"/>
      <c r="F80" s="23"/>
      <c r="G80" s="21"/>
      <c r="H80" s="23"/>
      <c r="I80" s="23"/>
      <c r="J80" s="23"/>
      <c r="K80" s="23"/>
      <c r="L80" s="25"/>
    </row>
    <row r="81" spans="1:12" s="22" customFormat="1" ht="12.75">
      <c r="A81" s="25"/>
      <c r="C81" s="23"/>
      <c r="D81" s="37"/>
      <c r="E81" s="151"/>
      <c r="F81" s="23"/>
      <c r="G81" s="21"/>
      <c r="H81" s="23"/>
      <c r="I81" s="23"/>
      <c r="J81" s="23"/>
      <c r="K81" s="23"/>
      <c r="L81" s="25"/>
    </row>
    <row r="82" spans="1:12" s="22" customFormat="1" ht="12.75">
      <c r="A82" s="25"/>
      <c r="C82" s="23"/>
      <c r="D82" s="37"/>
      <c r="E82" s="151"/>
      <c r="F82" s="23"/>
      <c r="G82" s="21"/>
      <c r="H82" s="23"/>
      <c r="I82" s="23"/>
      <c r="J82" s="23"/>
      <c r="K82" s="23"/>
      <c r="L82" s="25"/>
    </row>
    <row r="83" spans="1:12" s="22" customFormat="1" ht="12.75">
      <c r="A83" s="25"/>
      <c r="C83" s="23"/>
      <c r="D83" s="37"/>
      <c r="E83" s="151"/>
      <c r="F83" s="23"/>
      <c r="G83" s="21"/>
      <c r="H83" s="23"/>
      <c r="I83" s="23"/>
      <c r="J83" s="23"/>
      <c r="K83" s="23"/>
      <c r="L83" s="25"/>
    </row>
    <row r="84" spans="1:12" s="22" customFormat="1" ht="12.75">
      <c r="A84" s="25"/>
      <c r="C84" s="23"/>
      <c r="D84" s="37"/>
      <c r="E84" s="151"/>
      <c r="F84" s="23"/>
      <c r="G84" s="21"/>
      <c r="H84" s="23"/>
      <c r="I84" s="23"/>
      <c r="J84" s="23"/>
      <c r="K84" s="23"/>
      <c r="L84" s="25"/>
    </row>
    <row r="85" spans="1:12" s="22" customFormat="1" ht="12.75">
      <c r="A85" s="25"/>
      <c r="C85" s="23"/>
      <c r="D85" s="37"/>
      <c r="E85" s="151"/>
      <c r="F85" s="23"/>
      <c r="G85" s="21"/>
      <c r="H85" s="23"/>
      <c r="I85" s="23"/>
      <c r="J85" s="23"/>
      <c r="K85" s="23"/>
      <c r="L85" s="25"/>
    </row>
    <row r="86" spans="1:12" s="22" customFormat="1" ht="12.75">
      <c r="A86" s="25"/>
      <c r="C86" s="23"/>
      <c r="D86" s="37"/>
      <c r="E86" s="151"/>
      <c r="F86" s="23"/>
      <c r="G86" s="21"/>
      <c r="H86" s="23"/>
      <c r="I86" s="23"/>
      <c r="J86" s="23"/>
      <c r="K86" s="23"/>
      <c r="L86" s="25"/>
    </row>
    <row r="87" spans="1:12" s="22" customFormat="1" ht="12.75">
      <c r="A87" s="25"/>
      <c r="C87" s="23"/>
      <c r="D87" s="37"/>
      <c r="E87" s="151"/>
      <c r="F87" s="23"/>
      <c r="G87" s="21"/>
      <c r="H87" s="23"/>
      <c r="I87" s="23"/>
      <c r="J87" s="23"/>
      <c r="K87" s="23"/>
      <c r="L87" s="25"/>
    </row>
    <row r="88" spans="1:12" s="22" customFormat="1" ht="12.75">
      <c r="A88" s="25"/>
      <c r="C88" s="23"/>
      <c r="D88" s="37"/>
      <c r="E88" s="151"/>
      <c r="F88" s="23"/>
      <c r="G88" s="21"/>
      <c r="H88" s="23"/>
      <c r="I88" s="23"/>
      <c r="J88" s="23"/>
      <c r="K88" s="23"/>
      <c r="L88" s="25"/>
    </row>
    <row r="89" spans="1:12" s="22" customFormat="1" ht="12.75">
      <c r="A89" s="25"/>
      <c r="C89" s="23"/>
      <c r="D89" s="37"/>
      <c r="E89" s="151"/>
      <c r="F89" s="23"/>
      <c r="G89" s="21"/>
      <c r="H89" s="23"/>
      <c r="I89" s="23"/>
      <c r="J89" s="23"/>
      <c r="K89" s="23"/>
      <c r="L89" s="25"/>
    </row>
    <row r="90" spans="1:12" s="22" customFormat="1" ht="12.75">
      <c r="A90" s="25"/>
      <c r="C90" s="23"/>
      <c r="D90" s="37"/>
      <c r="E90" s="151"/>
      <c r="F90" s="23"/>
      <c r="G90" s="21"/>
      <c r="H90" s="23"/>
      <c r="I90" s="23"/>
      <c r="J90" s="23"/>
      <c r="K90" s="23"/>
      <c r="L90" s="25"/>
    </row>
    <row r="91" spans="1:12" s="22" customFormat="1" ht="12.75">
      <c r="A91" s="25"/>
      <c r="C91" s="23"/>
      <c r="D91" s="37"/>
      <c r="E91" s="151"/>
      <c r="F91" s="23"/>
      <c r="G91" s="21"/>
      <c r="H91" s="23"/>
      <c r="I91" s="23"/>
      <c r="J91" s="23"/>
      <c r="K91" s="23"/>
      <c r="L91" s="25"/>
    </row>
    <row r="92" spans="1:12" s="22" customFormat="1" ht="12.75">
      <c r="A92" s="25"/>
      <c r="C92" s="23"/>
      <c r="D92" s="37"/>
      <c r="E92" s="151"/>
      <c r="F92" s="23"/>
      <c r="G92" s="21"/>
      <c r="H92" s="23"/>
      <c r="I92" s="23"/>
      <c r="J92" s="23"/>
      <c r="K92" s="23"/>
      <c r="L92" s="25"/>
    </row>
    <row r="93" spans="1:12" s="22" customFormat="1" ht="12.75">
      <c r="A93" s="25"/>
      <c r="C93" s="23"/>
      <c r="D93" s="37"/>
      <c r="E93" s="151"/>
      <c r="F93" s="23"/>
      <c r="G93" s="21"/>
      <c r="H93" s="23"/>
      <c r="I93" s="23"/>
      <c r="J93" s="23"/>
      <c r="K93" s="23"/>
      <c r="L93" s="25"/>
    </row>
    <row r="94" spans="1:12" s="22" customFormat="1" ht="12.75">
      <c r="A94" s="25"/>
      <c r="C94" s="23"/>
      <c r="D94" s="37"/>
      <c r="E94" s="151"/>
      <c r="F94" s="23"/>
      <c r="G94" s="21"/>
      <c r="H94" s="23"/>
      <c r="I94" s="23"/>
      <c r="J94" s="23"/>
      <c r="K94" s="23"/>
      <c r="L94" s="25"/>
    </row>
    <row r="95" spans="1:12" s="22" customFormat="1" ht="12.75">
      <c r="A95" s="25"/>
      <c r="C95" s="23"/>
      <c r="D95" s="37"/>
      <c r="E95" s="151"/>
      <c r="F95" s="23"/>
      <c r="G95" s="21"/>
      <c r="H95" s="23"/>
      <c r="I95" s="23"/>
      <c r="J95" s="23"/>
      <c r="K95" s="23"/>
      <c r="L95" s="25"/>
    </row>
    <row r="96" spans="1:12" s="22" customFormat="1" ht="12.75">
      <c r="A96" s="25"/>
      <c r="C96" s="23"/>
      <c r="D96" s="37"/>
      <c r="E96" s="151"/>
      <c r="F96" s="23"/>
      <c r="G96" s="21"/>
      <c r="H96" s="23"/>
      <c r="I96" s="23"/>
      <c r="J96" s="23"/>
      <c r="K96" s="23"/>
      <c r="L96" s="25"/>
    </row>
    <row r="97" spans="1:12" s="22" customFormat="1" ht="12.75">
      <c r="A97" s="25"/>
      <c r="C97" s="23"/>
      <c r="D97" s="37"/>
      <c r="E97" s="151"/>
      <c r="F97" s="23"/>
      <c r="G97" s="21"/>
      <c r="H97" s="23"/>
      <c r="I97" s="23"/>
      <c r="J97" s="23"/>
      <c r="K97" s="23"/>
      <c r="L97" s="25"/>
    </row>
    <row r="98" spans="1:12" s="22" customFormat="1" ht="12.75">
      <c r="A98" s="25"/>
      <c r="C98" s="23"/>
      <c r="D98" s="37"/>
      <c r="E98" s="151"/>
      <c r="F98" s="23"/>
      <c r="G98" s="21"/>
      <c r="H98" s="23"/>
      <c r="I98" s="23"/>
      <c r="J98" s="23"/>
      <c r="K98" s="23"/>
      <c r="L98" s="25"/>
    </row>
    <row r="99" spans="1:12" s="22" customFormat="1" ht="12.75">
      <c r="A99" s="25"/>
      <c r="C99" s="23"/>
      <c r="D99" s="37"/>
      <c r="E99" s="151"/>
      <c r="F99" s="23"/>
      <c r="G99" s="21"/>
      <c r="H99" s="23"/>
      <c r="I99" s="23"/>
      <c r="J99" s="23"/>
      <c r="K99" s="23"/>
      <c r="L99" s="25"/>
    </row>
    <row r="100" spans="1:12" s="22" customFormat="1" ht="12.75">
      <c r="A100" s="25"/>
      <c r="C100" s="23"/>
      <c r="D100" s="37"/>
      <c r="E100" s="151"/>
      <c r="F100" s="23"/>
      <c r="G100" s="21"/>
      <c r="H100" s="23"/>
      <c r="I100" s="23"/>
      <c r="J100" s="23"/>
      <c r="K100" s="23"/>
      <c r="L100" s="25"/>
    </row>
    <row r="101" spans="1:12" s="22" customFormat="1" ht="12.75">
      <c r="A101" s="25"/>
      <c r="C101" s="23"/>
      <c r="D101" s="37"/>
      <c r="E101" s="151"/>
      <c r="F101" s="23"/>
      <c r="G101" s="21"/>
      <c r="H101" s="23"/>
      <c r="I101" s="23"/>
      <c r="J101" s="23"/>
      <c r="K101" s="23"/>
      <c r="L101" s="25"/>
    </row>
    <row r="102" spans="1:12" s="22" customFormat="1" ht="12.75">
      <c r="A102" s="25"/>
      <c r="C102" s="23"/>
      <c r="D102" s="37"/>
      <c r="E102" s="151"/>
      <c r="F102" s="23"/>
      <c r="G102" s="21"/>
      <c r="H102" s="23"/>
      <c r="I102" s="23"/>
      <c r="J102" s="23"/>
      <c r="K102" s="23"/>
      <c r="L102" s="25"/>
    </row>
    <row r="103" spans="1:12" s="22" customFormat="1" ht="12.75">
      <c r="A103" s="25"/>
      <c r="C103" s="23"/>
      <c r="D103" s="37"/>
      <c r="E103" s="151"/>
      <c r="F103" s="23"/>
      <c r="G103" s="21"/>
      <c r="H103" s="23"/>
      <c r="I103" s="23"/>
      <c r="J103" s="23"/>
      <c r="K103" s="23"/>
      <c r="L103" s="25"/>
    </row>
    <row r="104" spans="1:12" s="22" customFormat="1" ht="12.75">
      <c r="A104" s="25"/>
      <c r="C104" s="23"/>
      <c r="D104" s="37"/>
      <c r="E104" s="151"/>
      <c r="F104" s="23"/>
      <c r="G104" s="21"/>
      <c r="H104" s="23"/>
      <c r="I104" s="23"/>
      <c r="J104" s="23"/>
      <c r="K104" s="23"/>
      <c r="L104" s="25"/>
    </row>
    <row r="105" spans="1:12" s="22" customFormat="1" ht="12.75">
      <c r="A105" s="25"/>
      <c r="C105" s="23"/>
      <c r="D105" s="37"/>
      <c r="E105" s="151"/>
      <c r="F105" s="23"/>
      <c r="G105" s="21"/>
      <c r="H105" s="23"/>
      <c r="I105" s="23"/>
      <c r="J105" s="23"/>
      <c r="K105" s="23"/>
      <c r="L105" s="25"/>
    </row>
    <row r="106" spans="1:12" s="22" customFormat="1" ht="12.75">
      <c r="A106" s="25"/>
      <c r="C106" s="23"/>
      <c r="D106" s="37"/>
      <c r="E106" s="151"/>
      <c r="F106" s="23"/>
      <c r="G106" s="21"/>
      <c r="H106" s="23"/>
      <c r="I106" s="23"/>
      <c r="J106" s="23"/>
      <c r="K106" s="23"/>
      <c r="L106" s="25"/>
    </row>
    <row r="107" spans="1:10" ht="12.75">
      <c r="A107" s="25"/>
      <c r="B107" s="22"/>
      <c r="C107" s="23"/>
      <c r="D107" s="37"/>
      <c r="E107" s="151"/>
      <c r="F107" s="23"/>
      <c r="G107" s="21"/>
      <c r="H107" s="23"/>
      <c r="I107" s="23"/>
      <c r="J107" s="23"/>
    </row>
  </sheetData>
  <sheetProtection/>
  <mergeCells count="4">
    <mergeCell ref="A2:L2"/>
    <mergeCell ref="A1:L1"/>
    <mergeCell ref="B69:D69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28125" style="25" customWidth="1"/>
    <col min="2" max="2" width="19.00390625" style="32" customWidth="1"/>
    <col min="3" max="3" width="9.140625" style="32" customWidth="1"/>
    <col min="4" max="4" width="8.28125" style="71" customWidth="1"/>
    <col min="5" max="5" width="14.00390625" style="33" customWidth="1"/>
    <col min="6" max="6" width="5.8515625" style="62" customWidth="1"/>
    <col min="7" max="7" width="22.00390625" style="32" customWidth="1"/>
    <col min="8" max="8" width="5.57421875" style="76" customWidth="1"/>
    <col min="9" max="9" width="17.28125" style="32" customWidth="1"/>
    <col min="10" max="10" width="5.8515625" style="25" customWidth="1"/>
    <col min="11" max="11" width="9.421875" style="76" customWidth="1"/>
    <col min="12" max="12" width="15.57421875" style="25" customWidth="1"/>
    <col min="13" max="13" width="6.8515625" style="19" customWidth="1"/>
    <col min="14" max="16384" width="9.140625" style="22" customWidth="1"/>
  </cols>
  <sheetData>
    <row r="1" spans="1:13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2"/>
    </row>
    <row r="2" spans="1:13" ht="18.75">
      <c r="A2" s="182" t="s">
        <v>1213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2"/>
    </row>
    <row r="3" spans="1:13" ht="7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  <c r="M3" s="22"/>
    </row>
    <row r="4" spans="1:13" ht="25.5">
      <c r="A4" s="18" t="s">
        <v>18</v>
      </c>
      <c r="B4" s="15" t="s">
        <v>19</v>
      </c>
      <c r="C4" s="31" t="s">
        <v>20</v>
      </c>
      <c r="D4" s="67" t="s">
        <v>21</v>
      </c>
      <c r="E4" s="31" t="s">
        <v>22</v>
      </c>
      <c r="F4" s="61" t="s">
        <v>23</v>
      </c>
      <c r="G4" s="31" t="s">
        <v>24</v>
      </c>
      <c r="H4" s="77" t="s">
        <v>25</v>
      </c>
      <c r="I4" s="31" t="s">
        <v>28</v>
      </c>
      <c r="J4" s="18" t="s">
        <v>23</v>
      </c>
      <c r="K4" s="88" t="s">
        <v>26</v>
      </c>
      <c r="L4" s="6" t="s">
        <v>27</v>
      </c>
      <c r="M4" s="22"/>
    </row>
    <row r="5" spans="1:13" ht="12.75">
      <c r="A5" s="30">
        <v>1</v>
      </c>
      <c r="B5" s="17" t="s">
        <v>162</v>
      </c>
      <c r="C5" s="17" t="s">
        <v>143</v>
      </c>
      <c r="D5" s="101" t="s">
        <v>272</v>
      </c>
      <c r="E5" s="63"/>
      <c r="F5" s="64"/>
      <c r="G5" s="60" t="s">
        <v>1071</v>
      </c>
      <c r="H5" s="74">
        <v>0.66</v>
      </c>
      <c r="I5" s="60"/>
      <c r="J5" s="30"/>
      <c r="K5" s="74">
        <v>0.66</v>
      </c>
      <c r="L5" s="30"/>
      <c r="M5" s="22"/>
    </row>
    <row r="6" spans="1:13" s="34" customFormat="1" ht="76.5">
      <c r="A6" s="30">
        <v>2</v>
      </c>
      <c r="B6" s="31" t="s">
        <v>164</v>
      </c>
      <c r="C6" s="65" t="s">
        <v>34</v>
      </c>
      <c r="D6" s="67">
        <v>500202</v>
      </c>
      <c r="E6" s="66" t="s">
        <v>1072</v>
      </c>
      <c r="F6" s="53">
        <v>17</v>
      </c>
      <c r="G6" s="31" t="s">
        <v>1073</v>
      </c>
      <c r="H6" s="75">
        <v>0.67</v>
      </c>
      <c r="I6" s="65"/>
      <c r="J6" s="6"/>
      <c r="K6" s="75">
        <f>F6+H6+J6</f>
        <v>17.67</v>
      </c>
      <c r="L6" s="6" t="s">
        <v>517</v>
      </c>
      <c r="M6" s="19"/>
    </row>
    <row r="7" spans="1:12" ht="12.75">
      <c r="A7" s="30">
        <v>3</v>
      </c>
      <c r="B7" s="60" t="s">
        <v>198</v>
      </c>
      <c r="C7" s="60" t="s">
        <v>34</v>
      </c>
      <c r="D7" s="68">
        <v>500202</v>
      </c>
      <c r="E7" s="63" t="s">
        <v>872</v>
      </c>
      <c r="F7" s="64">
        <v>2</v>
      </c>
      <c r="G7" s="60" t="s">
        <v>519</v>
      </c>
      <c r="H7" s="74">
        <v>0.5</v>
      </c>
      <c r="I7" s="60"/>
      <c r="J7" s="30"/>
      <c r="K7" s="74">
        <f>F7+H7+J7</f>
        <v>2.5</v>
      </c>
      <c r="L7" s="30"/>
    </row>
    <row r="8" spans="1:12" ht="12.75">
      <c r="A8" s="30">
        <v>4</v>
      </c>
      <c r="B8" s="17" t="s">
        <v>277</v>
      </c>
      <c r="C8" s="17" t="s">
        <v>34</v>
      </c>
      <c r="D8" s="101">
        <v>500204</v>
      </c>
      <c r="E8" s="63"/>
      <c r="F8" s="64"/>
      <c r="G8" s="60" t="s">
        <v>281</v>
      </c>
      <c r="H8" s="74">
        <v>0.166</v>
      </c>
      <c r="I8" s="60"/>
      <c r="J8" s="30"/>
      <c r="K8" s="74">
        <f>F8+H8+J8</f>
        <v>0.166</v>
      </c>
      <c r="L8" s="30"/>
    </row>
    <row r="9" spans="1:12" ht="12.75">
      <c r="A9" s="30">
        <v>5</v>
      </c>
      <c r="B9" s="17" t="s">
        <v>529</v>
      </c>
      <c r="C9" s="17" t="s">
        <v>34</v>
      </c>
      <c r="D9" s="101">
        <v>500205</v>
      </c>
      <c r="E9" s="63"/>
      <c r="F9" s="64"/>
      <c r="G9" s="60" t="s">
        <v>519</v>
      </c>
      <c r="H9" s="74">
        <v>0.5</v>
      </c>
      <c r="I9" s="60"/>
      <c r="J9" s="30"/>
      <c r="K9" s="74">
        <v>0.5</v>
      </c>
      <c r="L9" s="30"/>
    </row>
    <row r="10" spans="1:12" ht="12.75">
      <c r="A10" s="30">
        <v>6</v>
      </c>
      <c r="B10" s="17" t="s">
        <v>299</v>
      </c>
      <c r="C10" s="17" t="s">
        <v>34</v>
      </c>
      <c r="D10" s="101">
        <v>500501</v>
      </c>
      <c r="E10" s="63"/>
      <c r="F10" s="64"/>
      <c r="G10" s="60" t="s">
        <v>287</v>
      </c>
      <c r="H10" s="74">
        <v>0.25</v>
      </c>
      <c r="I10" s="60"/>
      <c r="J10" s="30"/>
      <c r="K10" s="74">
        <f>F10+H10+J10</f>
        <v>0.25</v>
      </c>
      <c r="L10" s="30"/>
    </row>
    <row r="11" spans="1:12" ht="38.25">
      <c r="A11" s="30">
        <v>7</v>
      </c>
      <c r="B11" s="72" t="s">
        <v>288</v>
      </c>
      <c r="C11" s="72" t="s">
        <v>34</v>
      </c>
      <c r="D11" s="161" t="s">
        <v>274</v>
      </c>
      <c r="E11" s="66" t="s">
        <v>891</v>
      </c>
      <c r="F11" s="53">
        <v>5</v>
      </c>
      <c r="G11" s="65" t="s">
        <v>1074</v>
      </c>
      <c r="H11" s="75">
        <v>1.5</v>
      </c>
      <c r="I11" s="31" t="s">
        <v>1075</v>
      </c>
      <c r="J11" s="6">
        <v>7.5</v>
      </c>
      <c r="K11" s="75">
        <f>F11+H11+J11</f>
        <v>14</v>
      </c>
      <c r="L11" s="6" t="s">
        <v>517</v>
      </c>
    </row>
    <row r="12" spans="1:13" s="34" customFormat="1" ht="12.75">
      <c r="A12" s="30">
        <v>8</v>
      </c>
      <c r="B12" s="60" t="s">
        <v>229</v>
      </c>
      <c r="C12" s="60" t="s">
        <v>34</v>
      </c>
      <c r="D12" s="68" t="s">
        <v>274</v>
      </c>
      <c r="E12" s="63">
        <v>42217</v>
      </c>
      <c r="F12" s="64">
        <v>1</v>
      </c>
      <c r="G12" s="60" t="s">
        <v>900</v>
      </c>
      <c r="H12" s="74">
        <v>0.5</v>
      </c>
      <c r="I12" s="60" t="s">
        <v>516</v>
      </c>
      <c r="J12" s="30">
        <v>3</v>
      </c>
      <c r="K12" s="74">
        <f aca="true" t="shared" si="0" ref="K12:K52">F12+H12+J12</f>
        <v>4.5</v>
      </c>
      <c r="L12" s="30"/>
      <c r="M12" s="19"/>
    </row>
    <row r="13" spans="1:12" ht="12.75">
      <c r="A13" s="30">
        <v>9</v>
      </c>
      <c r="B13" s="60" t="s">
        <v>370</v>
      </c>
      <c r="C13" s="60" t="s">
        <v>34</v>
      </c>
      <c r="D13" s="68" t="s">
        <v>274</v>
      </c>
      <c r="E13" s="63"/>
      <c r="F13" s="64"/>
      <c r="G13" s="60"/>
      <c r="H13" s="74"/>
      <c r="I13" s="60" t="s">
        <v>481</v>
      </c>
      <c r="J13" s="30">
        <v>1.5</v>
      </c>
      <c r="K13" s="74">
        <f t="shared" si="0"/>
        <v>1.5</v>
      </c>
      <c r="L13" s="30"/>
    </row>
    <row r="14" spans="1:12" ht="12.75">
      <c r="A14" s="30">
        <v>10</v>
      </c>
      <c r="B14" s="14" t="s">
        <v>229</v>
      </c>
      <c r="C14" s="14" t="s">
        <v>34</v>
      </c>
      <c r="D14" s="101" t="s">
        <v>274</v>
      </c>
      <c r="E14" s="63"/>
      <c r="F14" s="64"/>
      <c r="G14" s="60" t="s">
        <v>868</v>
      </c>
      <c r="H14" s="74">
        <v>1</v>
      </c>
      <c r="I14" s="60"/>
      <c r="J14" s="30"/>
      <c r="K14" s="74">
        <f t="shared" si="0"/>
        <v>1</v>
      </c>
      <c r="L14" s="30"/>
    </row>
    <row r="15" spans="1:12" ht="12.75">
      <c r="A15" s="30">
        <v>11</v>
      </c>
      <c r="B15" s="60" t="s">
        <v>898</v>
      </c>
      <c r="C15" s="60" t="s">
        <v>34</v>
      </c>
      <c r="D15" s="68">
        <v>500204</v>
      </c>
      <c r="E15" s="63"/>
      <c r="F15" s="64"/>
      <c r="G15" s="60" t="s">
        <v>900</v>
      </c>
      <c r="H15" s="74">
        <v>0.5</v>
      </c>
      <c r="I15" s="60"/>
      <c r="J15" s="30"/>
      <c r="K15" s="74">
        <f t="shared" si="0"/>
        <v>0.5</v>
      </c>
      <c r="L15" s="30"/>
    </row>
    <row r="16" spans="1:12" ht="12.75">
      <c r="A16" s="30">
        <v>12</v>
      </c>
      <c r="B16" s="60" t="s">
        <v>689</v>
      </c>
      <c r="C16" s="60" t="s">
        <v>690</v>
      </c>
      <c r="D16" s="68" t="s">
        <v>272</v>
      </c>
      <c r="E16" s="63"/>
      <c r="F16" s="64"/>
      <c r="G16" s="60" t="s">
        <v>691</v>
      </c>
      <c r="H16" s="74">
        <v>0.25</v>
      </c>
      <c r="I16" s="60"/>
      <c r="J16" s="30"/>
      <c r="K16" s="74">
        <f t="shared" si="0"/>
        <v>0.25</v>
      </c>
      <c r="L16" s="30"/>
    </row>
    <row r="17" spans="1:12" ht="12.75">
      <c r="A17" s="30">
        <v>13</v>
      </c>
      <c r="B17" s="60" t="s">
        <v>696</v>
      </c>
      <c r="C17" s="60" t="s">
        <v>690</v>
      </c>
      <c r="D17" s="68" t="s">
        <v>274</v>
      </c>
      <c r="E17" s="63"/>
      <c r="F17" s="64"/>
      <c r="G17" s="60" t="s">
        <v>691</v>
      </c>
      <c r="H17" s="74">
        <v>0.25</v>
      </c>
      <c r="I17" s="60"/>
      <c r="J17" s="30"/>
      <c r="K17" s="74">
        <f t="shared" si="0"/>
        <v>0.25</v>
      </c>
      <c r="L17" s="30"/>
    </row>
    <row r="18" spans="1:12" ht="12.75">
      <c r="A18" s="30">
        <v>14</v>
      </c>
      <c r="B18" s="60" t="s">
        <v>122</v>
      </c>
      <c r="C18" s="60" t="s">
        <v>690</v>
      </c>
      <c r="D18" s="68" t="s">
        <v>705</v>
      </c>
      <c r="E18" s="63"/>
      <c r="F18" s="64"/>
      <c r="G18" s="60" t="s">
        <v>704</v>
      </c>
      <c r="H18" s="74">
        <v>0.5</v>
      </c>
      <c r="I18" s="60"/>
      <c r="J18" s="30"/>
      <c r="K18" s="74">
        <f t="shared" si="0"/>
        <v>0.5</v>
      </c>
      <c r="L18" s="30"/>
    </row>
    <row r="19" spans="1:12" ht="12.75">
      <c r="A19" s="30">
        <v>15</v>
      </c>
      <c r="B19" s="60" t="s">
        <v>57</v>
      </c>
      <c r="C19" s="60" t="s">
        <v>40</v>
      </c>
      <c r="D19" s="68">
        <v>500501</v>
      </c>
      <c r="E19" s="63"/>
      <c r="F19" s="64"/>
      <c r="G19" s="60" t="s">
        <v>519</v>
      </c>
      <c r="H19" s="74">
        <v>0.5</v>
      </c>
      <c r="I19" s="60"/>
      <c r="J19" s="30"/>
      <c r="K19" s="74">
        <f t="shared" si="0"/>
        <v>0.5</v>
      </c>
      <c r="L19" s="30"/>
    </row>
    <row r="20" spans="1:12" ht="12.75">
      <c r="A20" s="30">
        <v>16</v>
      </c>
      <c r="B20" s="60" t="s">
        <v>699</v>
      </c>
      <c r="C20" s="60" t="s">
        <v>700</v>
      </c>
      <c r="D20" s="68" t="s">
        <v>274</v>
      </c>
      <c r="E20" s="63"/>
      <c r="F20" s="64"/>
      <c r="G20" s="60" t="s">
        <v>691</v>
      </c>
      <c r="H20" s="74">
        <v>0.25</v>
      </c>
      <c r="I20" s="60"/>
      <c r="J20" s="30"/>
      <c r="K20" s="74">
        <f t="shared" si="0"/>
        <v>0.25</v>
      </c>
      <c r="L20" s="30"/>
    </row>
    <row r="21" spans="1:12" ht="12.75">
      <c r="A21" s="30">
        <v>17</v>
      </c>
      <c r="B21" s="60" t="s">
        <v>492</v>
      </c>
      <c r="C21" s="60" t="s">
        <v>118</v>
      </c>
      <c r="D21" s="68">
        <v>500502</v>
      </c>
      <c r="E21" s="63"/>
      <c r="F21" s="64"/>
      <c r="G21" s="60" t="s">
        <v>519</v>
      </c>
      <c r="H21" s="74">
        <v>0.5</v>
      </c>
      <c r="I21" s="60"/>
      <c r="J21" s="30"/>
      <c r="K21" s="74">
        <f t="shared" si="0"/>
        <v>0.5</v>
      </c>
      <c r="L21" s="30"/>
    </row>
    <row r="22" spans="1:12" ht="12.75">
      <c r="A22" s="30">
        <v>18</v>
      </c>
      <c r="B22" s="14" t="s">
        <v>539</v>
      </c>
      <c r="C22" s="14" t="s">
        <v>484</v>
      </c>
      <c r="D22" s="101">
        <v>500503</v>
      </c>
      <c r="E22" s="63"/>
      <c r="F22" s="64"/>
      <c r="G22" s="60" t="s">
        <v>519</v>
      </c>
      <c r="H22" s="74">
        <v>0.5</v>
      </c>
      <c r="I22" s="60"/>
      <c r="J22" s="30"/>
      <c r="K22" s="74">
        <f t="shared" si="0"/>
        <v>0.5</v>
      </c>
      <c r="L22" s="30"/>
    </row>
    <row r="23" spans="1:12" ht="12.75">
      <c r="A23" s="30">
        <v>19</v>
      </c>
      <c r="B23" s="12" t="s">
        <v>72</v>
      </c>
      <c r="C23" s="60" t="s">
        <v>50</v>
      </c>
      <c r="D23" s="69">
        <v>500504</v>
      </c>
      <c r="E23" s="63" t="s">
        <v>189</v>
      </c>
      <c r="F23" s="64">
        <v>1</v>
      </c>
      <c r="G23" s="60"/>
      <c r="H23" s="74"/>
      <c r="I23" s="60"/>
      <c r="J23" s="30"/>
      <c r="K23" s="74">
        <f t="shared" si="0"/>
        <v>1</v>
      </c>
      <c r="L23" s="30"/>
    </row>
    <row r="24" spans="1:13" s="34" customFormat="1" ht="12.75">
      <c r="A24" s="30">
        <v>20</v>
      </c>
      <c r="B24" s="14" t="s">
        <v>948</v>
      </c>
      <c r="C24" s="99" t="s">
        <v>949</v>
      </c>
      <c r="D24" s="70">
        <v>500503</v>
      </c>
      <c r="E24" s="14"/>
      <c r="F24" s="14"/>
      <c r="G24" s="14"/>
      <c r="H24" s="111"/>
      <c r="I24" s="14" t="s">
        <v>947</v>
      </c>
      <c r="J24" s="30">
        <v>3</v>
      </c>
      <c r="K24" s="74">
        <f t="shared" si="0"/>
        <v>3</v>
      </c>
      <c r="L24" s="30"/>
      <c r="M24" s="19"/>
    </row>
    <row r="25" spans="1:12" ht="12.75">
      <c r="A25" s="30">
        <v>21</v>
      </c>
      <c r="B25" s="14" t="s">
        <v>162</v>
      </c>
      <c r="C25" s="14" t="s">
        <v>294</v>
      </c>
      <c r="D25" s="101">
        <v>500504</v>
      </c>
      <c r="E25" s="63"/>
      <c r="F25" s="64"/>
      <c r="G25" s="60" t="s">
        <v>519</v>
      </c>
      <c r="H25" s="74">
        <v>0.5</v>
      </c>
      <c r="I25" s="60"/>
      <c r="J25" s="30"/>
      <c r="K25" s="74">
        <f t="shared" si="0"/>
        <v>0.5</v>
      </c>
      <c r="L25" s="30"/>
    </row>
    <row r="26" spans="1:12" ht="12.75">
      <c r="A26" s="30">
        <v>22</v>
      </c>
      <c r="B26" s="14" t="s">
        <v>57</v>
      </c>
      <c r="C26" s="14" t="s">
        <v>294</v>
      </c>
      <c r="D26" s="101" t="s">
        <v>271</v>
      </c>
      <c r="E26" s="63"/>
      <c r="F26" s="64"/>
      <c r="G26" s="60" t="s">
        <v>283</v>
      </c>
      <c r="H26" s="74">
        <v>0.5</v>
      </c>
      <c r="I26" s="60"/>
      <c r="J26" s="30"/>
      <c r="K26" s="74">
        <f t="shared" si="0"/>
        <v>0.5</v>
      </c>
      <c r="L26" s="30"/>
    </row>
    <row r="27" spans="1:12" ht="12.75">
      <c r="A27" s="30">
        <v>23</v>
      </c>
      <c r="B27" s="14" t="s">
        <v>230</v>
      </c>
      <c r="C27" s="14" t="s">
        <v>41</v>
      </c>
      <c r="D27" s="101">
        <v>500203</v>
      </c>
      <c r="E27" s="63"/>
      <c r="F27" s="64"/>
      <c r="G27" s="60" t="s">
        <v>519</v>
      </c>
      <c r="H27" s="74">
        <v>0.5</v>
      </c>
      <c r="I27" s="60"/>
      <c r="J27" s="30"/>
      <c r="K27" s="74">
        <f t="shared" si="0"/>
        <v>0.5</v>
      </c>
      <c r="L27" s="30"/>
    </row>
    <row r="28" spans="1:12" ht="38.25">
      <c r="A28" s="30">
        <v>24</v>
      </c>
      <c r="B28" s="72" t="s">
        <v>113</v>
      </c>
      <c r="C28" s="72" t="s">
        <v>41</v>
      </c>
      <c r="D28" s="161" t="s">
        <v>272</v>
      </c>
      <c r="E28" s="66" t="s">
        <v>892</v>
      </c>
      <c r="F28" s="53">
        <v>7</v>
      </c>
      <c r="G28" s="31" t="s">
        <v>1076</v>
      </c>
      <c r="H28" s="75">
        <v>2.5</v>
      </c>
      <c r="I28" s="65" t="s">
        <v>481</v>
      </c>
      <c r="J28" s="6">
        <v>1.5</v>
      </c>
      <c r="K28" s="75">
        <f t="shared" si="0"/>
        <v>11</v>
      </c>
      <c r="L28" s="6" t="s">
        <v>517</v>
      </c>
    </row>
    <row r="29" spans="1:12" ht="12.75">
      <c r="A29" s="30">
        <v>25</v>
      </c>
      <c r="B29" s="60" t="s">
        <v>534</v>
      </c>
      <c r="C29" s="60" t="s">
        <v>231</v>
      </c>
      <c r="D29" s="68">
        <v>500501</v>
      </c>
      <c r="E29" s="63"/>
      <c r="F29" s="64"/>
      <c r="G29" s="60" t="s">
        <v>519</v>
      </c>
      <c r="H29" s="74">
        <v>0.5</v>
      </c>
      <c r="I29" s="60"/>
      <c r="J29" s="30"/>
      <c r="K29" s="74">
        <f t="shared" si="0"/>
        <v>0.5</v>
      </c>
      <c r="L29" s="30"/>
    </row>
    <row r="30" spans="1:12" ht="12.75">
      <c r="A30" s="30">
        <v>26</v>
      </c>
      <c r="B30" s="60" t="s">
        <v>372</v>
      </c>
      <c r="C30" s="60" t="s">
        <v>231</v>
      </c>
      <c r="D30" s="68" t="s">
        <v>272</v>
      </c>
      <c r="E30" s="63"/>
      <c r="F30" s="64"/>
      <c r="G30" s="60" t="s">
        <v>694</v>
      </c>
      <c r="H30" s="74">
        <v>0.125</v>
      </c>
      <c r="I30" s="60" t="s">
        <v>481</v>
      </c>
      <c r="J30" s="30">
        <v>1.5</v>
      </c>
      <c r="K30" s="74">
        <f t="shared" si="0"/>
        <v>1.625</v>
      </c>
      <c r="L30" s="30"/>
    </row>
    <row r="31" spans="1:12" ht="12.75">
      <c r="A31" s="30">
        <v>27</v>
      </c>
      <c r="B31" s="60" t="s">
        <v>531</v>
      </c>
      <c r="C31" s="60" t="s">
        <v>43</v>
      </c>
      <c r="D31" s="68">
        <v>500503</v>
      </c>
      <c r="E31" s="63"/>
      <c r="F31" s="64"/>
      <c r="G31" s="60" t="s">
        <v>519</v>
      </c>
      <c r="H31" s="74">
        <v>0.5</v>
      </c>
      <c r="I31" s="60"/>
      <c r="J31" s="30"/>
      <c r="K31" s="74">
        <f t="shared" si="0"/>
        <v>0.5</v>
      </c>
      <c r="L31" s="30"/>
    </row>
    <row r="32" spans="1:13" s="34" customFormat="1" ht="12.75">
      <c r="A32" s="30">
        <v>28</v>
      </c>
      <c r="B32" s="72" t="s">
        <v>869</v>
      </c>
      <c r="C32" s="72" t="s">
        <v>43</v>
      </c>
      <c r="D32" s="161" t="s">
        <v>273</v>
      </c>
      <c r="E32" s="9" t="s">
        <v>867</v>
      </c>
      <c r="F32" s="53">
        <v>1</v>
      </c>
      <c r="G32" s="65" t="s">
        <v>1077</v>
      </c>
      <c r="H32" s="75">
        <v>1.5</v>
      </c>
      <c r="I32" s="72" t="s">
        <v>947</v>
      </c>
      <c r="J32" s="6">
        <v>3</v>
      </c>
      <c r="K32" s="75">
        <f t="shared" si="0"/>
        <v>5.5</v>
      </c>
      <c r="L32" s="6" t="s">
        <v>517</v>
      </c>
      <c r="M32" s="19"/>
    </row>
    <row r="33" spans="1:12" ht="12.75">
      <c r="A33" s="30">
        <v>29</v>
      </c>
      <c r="B33" s="17" t="s">
        <v>92</v>
      </c>
      <c r="C33" s="17" t="s">
        <v>132</v>
      </c>
      <c r="D33" s="101">
        <v>500202</v>
      </c>
      <c r="E33" s="63"/>
      <c r="F33" s="64"/>
      <c r="G33" s="60" t="s">
        <v>281</v>
      </c>
      <c r="H33" s="74">
        <v>0.16</v>
      </c>
      <c r="I33" s="60" t="s">
        <v>481</v>
      </c>
      <c r="J33" s="30">
        <v>1.5</v>
      </c>
      <c r="K33" s="74">
        <f>F33+H33+J33</f>
        <v>1.66</v>
      </c>
      <c r="L33" s="30"/>
    </row>
    <row r="34" spans="1:12" ht="12.75">
      <c r="A34" s="30">
        <v>30</v>
      </c>
      <c r="B34" s="60" t="s">
        <v>92</v>
      </c>
      <c r="C34" s="60" t="s">
        <v>554</v>
      </c>
      <c r="D34" s="68" t="s">
        <v>270</v>
      </c>
      <c r="E34" s="63"/>
      <c r="F34" s="64"/>
      <c r="G34" s="60" t="s">
        <v>685</v>
      </c>
      <c r="H34" s="74">
        <v>0.5</v>
      </c>
      <c r="I34" s="60"/>
      <c r="J34" s="30"/>
      <c r="K34" s="74">
        <f t="shared" si="0"/>
        <v>0.5</v>
      </c>
      <c r="L34" s="30"/>
    </row>
    <row r="35" spans="1:12" ht="25.5">
      <c r="A35" s="30">
        <v>31</v>
      </c>
      <c r="B35" s="17" t="s">
        <v>114</v>
      </c>
      <c r="C35" s="17" t="s">
        <v>45</v>
      </c>
      <c r="D35" s="101">
        <v>500504</v>
      </c>
      <c r="E35" s="63"/>
      <c r="F35" s="64"/>
      <c r="G35" s="12" t="s">
        <v>1078</v>
      </c>
      <c r="H35" s="74">
        <v>1.416</v>
      </c>
      <c r="I35" s="60"/>
      <c r="J35" s="30"/>
      <c r="K35" s="74">
        <f t="shared" si="0"/>
        <v>1.416</v>
      </c>
      <c r="L35" s="30"/>
    </row>
    <row r="36" spans="1:12" ht="12.75">
      <c r="A36" s="30">
        <v>32</v>
      </c>
      <c r="B36" s="17" t="s">
        <v>86</v>
      </c>
      <c r="C36" s="17" t="s">
        <v>84</v>
      </c>
      <c r="D36" s="101">
        <v>500204</v>
      </c>
      <c r="E36" s="63"/>
      <c r="F36" s="64"/>
      <c r="G36" s="60" t="s">
        <v>281</v>
      </c>
      <c r="H36" s="74">
        <v>0.166</v>
      </c>
      <c r="I36" s="60"/>
      <c r="J36" s="30"/>
      <c r="K36" s="74">
        <f t="shared" si="0"/>
        <v>0.166</v>
      </c>
      <c r="L36" s="30"/>
    </row>
    <row r="37" spans="1:12" ht="12.75">
      <c r="A37" s="30">
        <v>33</v>
      </c>
      <c r="B37" s="17" t="s">
        <v>528</v>
      </c>
      <c r="C37" s="17" t="s">
        <v>84</v>
      </c>
      <c r="D37" s="101">
        <v>500501</v>
      </c>
      <c r="E37" s="63"/>
      <c r="F37" s="64"/>
      <c r="G37" s="60" t="s">
        <v>519</v>
      </c>
      <c r="H37" s="74">
        <v>0.5</v>
      </c>
      <c r="I37" s="60"/>
      <c r="J37" s="30"/>
      <c r="K37" s="74">
        <f t="shared" si="0"/>
        <v>0.5</v>
      </c>
      <c r="L37" s="30"/>
    </row>
    <row r="38" spans="1:12" ht="25.5">
      <c r="A38" s="30">
        <v>34</v>
      </c>
      <c r="B38" s="17" t="s">
        <v>182</v>
      </c>
      <c r="C38" s="17" t="s">
        <v>46</v>
      </c>
      <c r="D38" s="101">
        <v>500504</v>
      </c>
      <c r="E38" s="63"/>
      <c r="F38" s="64"/>
      <c r="G38" s="12" t="s">
        <v>1079</v>
      </c>
      <c r="H38" s="74">
        <v>1.166</v>
      </c>
      <c r="I38" s="12" t="s">
        <v>951</v>
      </c>
      <c r="J38" s="30">
        <v>3</v>
      </c>
      <c r="K38" s="74">
        <f t="shared" si="0"/>
        <v>4.166</v>
      </c>
      <c r="L38" s="30"/>
    </row>
    <row r="39" spans="1:12" ht="12.75">
      <c r="A39" s="30">
        <v>35</v>
      </c>
      <c r="B39" s="14" t="s">
        <v>104</v>
      </c>
      <c r="C39" s="14" t="s">
        <v>32</v>
      </c>
      <c r="D39" s="101" t="s">
        <v>271</v>
      </c>
      <c r="E39" s="63"/>
      <c r="F39" s="64"/>
      <c r="G39" s="60" t="s">
        <v>527</v>
      </c>
      <c r="H39" s="74">
        <v>1</v>
      </c>
      <c r="I39" s="60"/>
      <c r="J39" s="30"/>
      <c r="K39" s="74">
        <f t="shared" si="0"/>
        <v>1</v>
      </c>
      <c r="L39" s="30"/>
    </row>
    <row r="40" spans="1:12" ht="12.75">
      <c r="A40" s="30">
        <v>36</v>
      </c>
      <c r="B40" s="60" t="s">
        <v>104</v>
      </c>
      <c r="C40" s="60" t="s">
        <v>32</v>
      </c>
      <c r="D40" s="68" t="s">
        <v>705</v>
      </c>
      <c r="E40" s="63"/>
      <c r="F40" s="64"/>
      <c r="G40" s="60" t="s">
        <v>691</v>
      </c>
      <c r="H40" s="74">
        <v>0.25</v>
      </c>
      <c r="I40" s="60"/>
      <c r="J40" s="30"/>
      <c r="K40" s="74">
        <f t="shared" si="0"/>
        <v>0.25</v>
      </c>
      <c r="L40" s="30"/>
    </row>
    <row r="41" spans="1:12" ht="12.75">
      <c r="A41" s="30">
        <v>37</v>
      </c>
      <c r="B41" s="60" t="s">
        <v>242</v>
      </c>
      <c r="C41" s="60" t="s">
        <v>153</v>
      </c>
      <c r="D41" s="68">
        <v>500201</v>
      </c>
      <c r="E41" s="63">
        <v>42217</v>
      </c>
      <c r="F41" s="64"/>
      <c r="G41" s="60" t="s">
        <v>519</v>
      </c>
      <c r="H41" s="74">
        <v>0.5</v>
      </c>
      <c r="I41" s="60" t="s">
        <v>1083</v>
      </c>
      <c r="J41" s="30">
        <v>5</v>
      </c>
      <c r="K41" s="74">
        <f t="shared" si="0"/>
        <v>5.5</v>
      </c>
      <c r="L41" s="30"/>
    </row>
    <row r="42" spans="1:13" s="34" customFormat="1" ht="25.5">
      <c r="A42" s="30">
        <v>38</v>
      </c>
      <c r="B42" s="65" t="s">
        <v>203</v>
      </c>
      <c r="C42" s="65" t="s">
        <v>153</v>
      </c>
      <c r="D42" s="73">
        <v>500204</v>
      </c>
      <c r="E42" s="9" t="s">
        <v>619</v>
      </c>
      <c r="F42" s="53">
        <v>2</v>
      </c>
      <c r="G42" s="31" t="s">
        <v>1080</v>
      </c>
      <c r="H42" s="75">
        <v>1.25</v>
      </c>
      <c r="I42" s="31" t="s">
        <v>1082</v>
      </c>
      <c r="J42" s="6">
        <v>5.5</v>
      </c>
      <c r="K42" s="75">
        <f t="shared" si="0"/>
        <v>8.75</v>
      </c>
      <c r="L42" s="6" t="s">
        <v>517</v>
      </c>
      <c r="M42" s="19"/>
    </row>
    <row r="43" spans="1:12" ht="25.5">
      <c r="A43" s="30">
        <v>39</v>
      </c>
      <c r="B43" s="17" t="s">
        <v>163</v>
      </c>
      <c r="C43" s="17" t="s">
        <v>153</v>
      </c>
      <c r="D43" s="101">
        <v>500501</v>
      </c>
      <c r="E43" s="63"/>
      <c r="F43" s="64"/>
      <c r="G43" s="12" t="s">
        <v>1084</v>
      </c>
      <c r="H43" s="74">
        <v>1</v>
      </c>
      <c r="I43" s="60"/>
      <c r="J43" s="30"/>
      <c r="K43" s="74">
        <f t="shared" si="0"/>
        <v>1</v>
      </c>
      <c r="L43" s="30"/>
    </row>
    <row r="44" spans="1:12" ht="38.25">
      <c r="A44" s="30">
        <v>40</v>
      </c>
      <c r="B44" s="17" t="s">
        <v>162</v>
      </c>
      <c r="C44" s="17" t="s">
        <v>135</v>
      </c>
      <c r="D44" s="101">
        <v>500203</v>
      </c>
      <c r="E44" s="63"/>
      <c r="F44" s="64"/>
      <c r="G44" s="12" t="s">
        <v>1085</v>
      </c>
      <c r="H44" s="74">
        <v>1.08</v>
      </c>
      <c r="I44" s="30"/>
      <c r="J44" s="30"/>
      <c r="K44" s="74">
        <f t="shared" si="0"/>
        <v>1.08</v>
      </c>
      <c r="L44" s="30"/>
    </row>
    <row r="45" spans="1:12" ht="12.75">
      <c r="A45" s="30">
        <v>41</v>
      </c>
      <c r="B45" s="60" t="s">
        <v>187</v>
      </c>
      <c r="C45" s="60" t="s">
        <v>135</v>
      </c>
      <c r="D45" s="68">
        <v>500504</v>
      </c>
      <c r="E45" s="63"/>
      <c r="F45" s="64"/>
      <c r="G45" s="60" t="s">
        <v>519</v>
      </c>
      <c r="H45" s="74">
        <v>0.5</v>
      </c>
      <c r="I45" s="60"/>
      <c r="J45" s="30"/>
      <c r="K45" s="74">
        <f t="shared" si="0"/>
        <v>0.5</v>
      </c>
      <c r="L45" s="30"/>
    </row>
    <row r="46" spans="1:12" ht="12.75">
      <c r="A46" s="30">
        <v>42</v>
      </c>
      <c r="B46" s="17" t="s">
        <v>297</v>
      </c>
      <c r="C46" s="17" t="s">
        <v>135</v>
      </c>
      <c r="D46" s="101">
        <v>500504</v>
      </c>
      <c r="E46" s="63"/>
      <c r="F46" s="64"/>
      <c r="G46" s="60" t="s">
        <v>1086</v>
      </c>
      <c r="H46" s="74">
        <v>0.416</v>
      </c>
      <c r="I46" s="60"/>
      <c r="J46" s="30"/>
      <c r="K46" s="74">
        <f t="shared" si="0"/>
        <v>0.416</v>
      </c>
      <c r="L46" s="30"/>
    </row>
    <row r="47" spans="1:12" ht="12.75">
      <c r="A47" s="30">
        <v>43</v>
      </c>
      <c r="B47" s="17" t="s">
        <v>530</v>
      </c>
      <c r="C47" s="17" t="s">
        <v>117</v>
      </c>
      <c r="D47" s="101">
        <v>500502</v>
      </c>
      <c r="E47" s="63"/>
      <c r="F47" s="64"/>
      <c r="G47" s="60" t="s">
        <v>519</v>
      </c>
      <c r="H47" s="74">
        <v>0.5</v>
      </c>
      <c r="I47" s="30"/>
      <c r="J47" s="30"/>
      <c r="K47" s="74">
        <f t="shared" si="0"/>
        <v>0.5</v>
      </c>
      <c r="L47" s="30"/>
    </row>
    <row r="48" spans="1:12" ht="12.75">
      <c r="A48" s="30">
        <v>44</v>
      </c>
      <c r="B48" s="17" t="s">
        <v>163</v>
      </c>
      <c r="C48" s="17" t="s">
        <v>141</v>
      </c>
      <c r="D48" s="101">
        <v>500501</v>
      </c>
      <c r="E48" s="63"/>
      <c r="F48" s="64"/>
      <c r="G48" s="60" t="s">
        <v>1087</v>
      </c>
      <c r="H48" s="74">
        <v>0.5</v>
      </c>
      <c r="I48" s="30"/>
      <c r="J48" s="30"/>
      <c r="K48" s="74">
        <f t="shared" si="0"/>
        <v>0.5</v>
      </c>
      <c r="L48" s="30"/>
    </row>
    <row r="49" spans="1:13" s="34" customFormat="1" ht="25.5">
      <c r="A49" s="30">
        <v>45</v>
      </c>
      <c r="B49" s="65" t="s">
        <v>163</v>
      </c>
      <c r="C49" s="65" t="s">
        <v>35</v>
      </c>
      <c r="D49" s="73" t="s">
        <v>270</v>
      </c>
      <c r="E49" s="9"/>
      <c r="F49" s="53"/>
      <c r="G49" s="31" t="s">
        <v>1089</v>
      </c>
      <c r="H49" s="75">
        <v>0.616</v>
      </c>
      <c r="I49" s="31" t="s">
        <v>1088</v>
      </c>
      <c r="J49" s="6">
        <v>4.5</v>
      </c>
      <c r="K49" s="75">
        <f t="shared" si="0"/>
        <v>5.116</v>
      </c>
      <c r="L49" s="6" t="s">
        <v>517</v>
      </c>
      <c r="M49" s="19"/>
    </row>
    <row r="50" spans="1:12" ht="12.75">
      <c r="A50" s="30">
        <v>46</v>
      </c>
      <c r="B50" s="60" t="s">
        <v>701</v>
      </c>
      <c r="C50" s="60" t="s">
        <v>686</v>
      </c>
      <c r="D50" s="68" t="s">
        <v>274</v>
      </c>
      <c r="E50" s="63"/>
      <c r="F50" s="64"/>
      <c r="G50" s="60" t="s">
        <v>691</v>
      </c>
      <c r="H50" s="74">
        <v>0.25</v>
      </c>
      <c r="I50" s="60"/>
      <c r="J50" s="30"/>
      <c r="K50" s="74">
        <f t="shared" si="0"/>
        <v>0.25</v>
      </c>
      <c r="L50" s="30"/>
    </row>
    <row r="51" spans="1:12" ht="12.75">
      <c r="A51" s="30">
        <v>47</v>
      </c>
      <c r="B51" s="60" t="s">
        <v>108</v>
      </c>
      <c r="C51" s="60" t="s">
        <v>137</v>
      </c>
      <c r="D51" s="68" t="s">
        <v>272</v>
      </c>
      <c r="E51" s="63"/>
      <c r="F51" s="64"/>
      <c r="G51" s="60" t="s">
        <v>519</v>
      </c>
      <c r="H51" s="74">
        <v>0.5</v>
      </c>
      <c r="I51" s="60" t="s">
        <v>481</v>
      </c>
      <c r="J51" s="30">
        <v>1.5</v>
      </c>
      <c r="K51" s="74">
        <f t="shared" si="0"/>
        <v>2</v>
      </c>
      <c r="L51" s="30"/>
    </row>
    <row r="52" spans="1:12" ht="63.75">
      <c r="A52" s="30">
        <v>48</v>
      </c>
      <c r="B52" s="72" t="s">
        <v>163</v>
      </c>
      <c r="C52" s="72" t="s">
        <v>38</v>
      </c>
      <c r="D52" s="161" t="s">
        <v>271</v>
      </c>
      <c r="E52" s="66" t="s">
        <v>1090</v>
      </c>
      <c r="F52" s="53">
        <v>8</v>
      </c>
      <c r="G52" s="31" t="s">
        <v>1092</v>
      </c>
      <c r="H52" s="75">
        <v>1.66</v>
      </c>
      <c r="I52" s="12" t="s">
        <v>1091</v>
      </c>
      <c r="J52" s="6">
        <v>3.5</v>
      </c>
      <c r="K52" s="75">
        <f t="shared" si="0"/>
        <v>13.16</v>
      </c>
      <c r="L52" s="6" t="s">
        <v>517</v>
      </c>
    </row>
    <row r="53" spans="1:13" s="34" customFormat="1" ht="25.5">
      <c r="A53" s="30">
        <v>49</v>
      </c>
      <c r="B53" s="65" t="s">
        <v>708</v>
      </c>
      <c r="C53" s="65" t="s">
        <v>38</v>
      </c>
      <c r="D53" s="73" t="s">
        <v>709</v>
      </c>
      <c r="E53" s="9"/>
      <c r="F53" s="53"/>
      <c r="G53" s="65" t="s">
        <v>704</v>
      </c>
      <c r="H53" s="75">
        <v>0.5</v>
      </c>
      <c r="I53" s="31" t="s">
        <v>1093</v>
      </c>
      <c r="J53" s="6">
        <v>6</v>
      </c>
      <c r="K53" s="75">
        <f aca="true" t="shared" si="1" ref="K53:K97">F53+H53+J53</f>
        <v>6.5</v>
      </c>
      <c r="L53" s="6" t="s">
        <v>517</v>
      </c>
      <c r="M53" s="19"/>
    </row>
    <row r="54" spans="1:12" ht="12.75">
      <c r="A54" s="30">
        <v>50</v>
      </c>
      <c r="B54" s="17" t="s">
        <v>280</v>
      </c>
      <c r="C54" s="17" t="s">
        <v>144</v>
      </c>
      <c r="D54" s="101">
        <v>500501</v>
      </c>
      <c r="E54" s="63"/>
      <c r="F54" s="64"/>
      <c r="G54" s="60" t="s">
        <v>281</v>
      </c>
      <c r="H54" s="74">
        <v>0.166</v>
      </c>
      <c r="I54" s="60"/>
      <c r="J54" s="30"/>
      <c r="K54" s="74">
        <f t="shared" si="1"/>
        <v>0.166</v>
      </c>
      <c r="L54" s="30"/>
    </row>
    <row r="55" spans="1:12" ht="12.75">
      <c r="A55" s="30">
        <v>51</v>
      </c>
      <c r="B55" s="12" t="s">
        <v>927</v>
      </c>
      <c r="C55" s="60" t="s">
        <v>36</v>
      </c>
      <c r="D55" s="68" t="s">
        <v>899</v>
      </c>
      <c r="E55" s="63"/>
      <c r="F55" s="64"/>
      <c r="G55" s="60" t="s">
        <v>1066</v>
      </c>
      <c r="H55" s="74">
        <v>0.25</v>
      </c>
      <c r="I55" s="60"/>
      <c r="J55" s="30"/>
      <c r="K55" s="74">
        <f t="shared" si="1"/>
        <v>0.25</v>
      </c>
      <c r="L55" s="30"/>
    </row>
    <row r="56" spans="1:12" ht="12.75">
      <c r="A56" s="30">
        <v>52</v>
      </c>
      <c r="B56" s="17" t="s">
        <v>295</v>
      </c>
      <c r="C56" s="17" t="s">
        <v>44</v>
      </c>
      <c r="D56" s="101">
        <v>500204</v>
      </c>
      <c r="E56" s="63"/>
      <c r="F56" s="64"/>
      <c r="G56" s="60" t="s">
        <v>287</v>
      </c>
      <c r="H56" s="74">
        <v>0.25</v>
      </c>
      <c r="I56" s="60"/>
      <c r="J56" s="30"/>
      <c r="K56" s="74">
        <f t="shared" si="1"/>
        <v>0.25</v>
      </c>
      <c r="L56" s="30"/>
    </row>
    <row r="57" spans="1:12" ht="12.75">
      <c r="A57" s="30">
        <v>53</v>
      </c>
      <c r="B57" s="60" t="s">
        <v>48</v>
      </c>
      <c r="C57" s="60" t="s">
        <v>44</v>
      </c>
      <c r="D57" s="68" t="s">
        <v>274</v>
      </c>
      <c r="E57" s="63"/>
      <c r="F57" s="64"/>
      <c r="G57" s="60" t="s">
        <v>687</v>
      </c>
      <c r="H57" s="74">
        <v>0.166</v>
      </c>
      <c r="I57" s="60"/>
      <c r="J57" s="30"/>
      <c r="K57" s="74">
        <f t="shared" si="1"/>
        <v>0.166</v>
      </c>
      <c r="L57" s="30"/>
    </row>
    <row r="58" spans="1:12" ht="25.5">
      <c r="A58" s="30">
        <v>54</v>
      </c>
      <c r="B58" s="72" t="s">
        <v>282</v>
      </c>
      <c r="C58" s="72" t="s">
        <v>149</v>
      </c>
      <c r="D58" s="161" t="s">
        <v>273</v>
      </c>
      <c r="E58" s="9"/>
      <c r="F58" s="53"/>
      <c r="G58" s="31" t="s">
        <v>1094</v>
      </c>
      <c r="H58" s="75">
        <v>1.25</v>
      </c>
      <c r="I58" s="65" t="s">
        <v>11</v>
      </c>
      <c r="J58" s="6">
        <v>4</v>
      </c>
      <c r="K58" s="75">
        <f t="shared" si="1"/>
        <v>5.25</v>
      </c>
      <c r="L58" s="6" t="s">
        <v>517</v>
      </c>
    </row>
    <row r="59" spans="1:12" ht="12.75">
      <c r="A59" s="30">
        <v>55</v>
      </c>
      <c r="B59" s="17" t="s">
        <v>952</v>
      </c>
      <c r="C59" s="14" t="s">
        <v>953</v>
      </c>
      <c r="D59" s="70">
        <v>500504</v>
      </c>
      <c r="E59" s="14"/>
      <c r="F59" s="14"/>
      <c r="G59" s="60" t="s">
        <v>281</v>
      </c>
      <c r="H59" s="111">
        <v>0.166</v>
      </c>
      <c r="I59" s="14" t="s">
        <v>951</v>
      </c>
      <c r="J59" s="30">
        <v>1.5</v>
      </c>
      <c r="K59" s="74">
        <f t="shared" si="1"/>
        <v>1.666</v>
      </c>
      <c r="L59" s="30"/>
    </row>
    <row r="60" spans="1:12" ht="12.75">
      <c r="A60" s="30">
        <v>56</v>
      </c>
      <c r="B60" s="60" t="s">
        <v>711</v>
      </c>
      <c r="C60" s="60" t="s">
        <v>712</v>
      </c>
      <c r="D60" s="68" t="s">
        <v>271</v>
      </c>
      <c r="E60" s="63"/>
      <c r="F60" s="64"/>
      <c r="G60" s="60" t="s">
        <v>687</v>
      </c>
      <c r="H60" s="74">
        <v>0.166</v>
      </c>
      <c r="I60" s="60"/>
      <c r="J60" s="30"/>
      <c r="K60" s="74">
        <f t="shared" si="1"/>
        <v>0.166</v>
      </c>
      <c r="L60" s="30"/>
    </row>
    <row r="61" spans="1:12" ht="12.75">
      <c r="A61" s="30">
        <v>57</v>
      </c>
      <c r="B61" s="17" t="s">
        <v>282</v>
      </c>
      <c r="C61" s="17" t="s">
        <v>42</v>
      </c>
      <c r="D61" s="101">
        <v>500502</v>
      </c>
      <c r="E61" s="63"/>
      <c r="F61" s="64"/>
      <c r="G61" s="60" t="s">
        <v>519</v>
      </c>
      <c r="H61" s="74">
        <v>0.5</v>
      </c>
      <c r="I61" s="60"/>
      <c r="J61" s="30"/>
      <c r="K61" s="74">
        <f t="shared" si="1"/>
        <v>0.5</v>
      </c>
      <c r="L61" s="30"/>
    </row>
    <row r="62" spans="1:12" ht="12.75">
      <c r="A62" s="30">
        <v>58</v>
      </c>
      <c r="B62" s="17" t="s">
        <v>525</v>
      </c>
      <c r="C62" s="17" t="s">
        <v>526</v>
      </c>
      <c r="D62" s="101">
        <v>500203</v>
      </c>
      <c r="E62" s="63"/>
      <c r="F62" s="64"/>
      <c r="G62" s="60" t="s">
        <v>519</v>
      </c>
      <c r="H62" s="74">
        <v>0.5</v>
      </c>
      <c r="I62" s="60"/>
      <c r="J62" s="30"/>
      <c r="K62" s="74">
        <f t="shared" si="1"/>
        <v>0.5</v>
      </c>
      <c r="L62" s="30"/>
    </row>
    <row r="63" spans="1:12" ht="12.75">
      <c r="A63" s="30">
        <v>59</v>
      </c>
      <c r="B63" s="17" t="s">
        <v>104</v>
      </c>
      <c r="C63" s="17" t="s">
        <v>56</v>
      </c>
      <c r="D63" s="101">
        <v>500203</v>
      </c>
      <c r="E63" s="63"/>
      <c r="F63" s="64"/>
      <c r="G63" s="60" t="s">
        <v>281</v>
      </c>
      <c r="H63" s="74">
        <v>0.166</v>
      </c>
      <c r="I63" s="60"/>
      <c r="J63" s="30"/>
      <c r="K63" s="74">
        <f t="shared" si="1"/>
        <v>0.166</v>
      </c>
      <c r="L63" s="30"/>
    </row>
    <row r="64" spans="1:12" ht="12.75">
      <c r="A64" s="30">
        <v>60</v>
      </c>
      <c r="B64" s="60" t="s">
        <v>601</v>
      </c>
      <c r="C64" s="60" t="s">
        <v>493</v>
      </c>
      <c r="D64" s="68">
        <v>500504</v>
      </c>
      <c r="E64" s="63"/>
      <c r="F64" s="64"/>
      <c r="G64" s="60" t="s">
        <v>519</v>
      </c>
      <c r="H64" s="74">
        <v>0.5</v>
      </c>
      <c r="I64" s="60"/>
      <c r="J64" s="30"/>
      <c r="K64" s="74">
        <f t="shared" si="1"/>
        <v>0.5</v>
      </c>
      <c r="L64" s="30"/>
    </row>
    <row r="65" spans="1:12" ht="25.5">
      <c r="A65" s="30">
        <v>61</v>
      </c>
      <c r="B65" s="72" t="s">
        <v>1096</v>
      </c>
      <c r="C65" s="72" t="s">
        <v>298</v>
      </c>
      <c r="D65" s="161" t="s">
        <v>275</v>
      </c>
      <c r="E65" s="9"/>
      <c r="F65" s="53"/>
      <c r="G65" s="65" t="s">
        <v>524</v>
      </c>
      <c r="H65" s="75">
        <v>1</v>
      </c>
      <c r="I65" s="31" t="s">
        <v>1095</v>
      </c>
      <c r="J65" s="6">
        <v>7</v>
      </c>
      <c r="K65" s="75">
        <f t="shared" si="1"/>
        <v>8</v>
      </c>
      <c r="L65" s="6" t="s">
        <v>517</v>
      </c>
    </row>
    <row r="66" spans="1:12" ht="12.75">
      <c r="A66" s="30">
        <v>62</v>
      </c>
      <c r="B66" s="60" t="s">
        <v>492</v>
      </c>
      <c r="C66" s="60" t="s">
        <v>538</v>
      </c>
      <c r="D66" s="68">
        <v>500504</v>
      </c>
      <c r="E66" s="63"/>
      <c r="F66" s="64"/>
      <c r="G66" s="60" t="s">
        <v>519</v>
      </c>
      <c r="H66" s="74">
        <v>0.5</v>
      </c>
      <c r="I66" s="60"/>
      <c r="J66" s="30"/>
      <c r="K66" s="74">
        <f t="shared" si="1"/>
        <v>0.5</v>
      </c>
      <c r="L66" s="30"/>
    </row>
    <row r="67" spans="1:12" ht="12.75">
      <c r="A67" s="30">
        <v>63</v>
      </c>
      <c r="B67" s="60" t="s">
        <v>534</v>
      </c>
      <c r="C67" s="60" t="s">
        <v>707</v>
      </c>
      <c r="D67" s="68" t="s">
        <v>705</v>
      </c>
      <c r="E67" s="63"/>
      <c r="F67" s="64"/>
      <c r="G67" s="60" t="s">
        <v>685</v>
      </c>
      <c r="H67" s="74">
        <v>0.5</v>
      </c>
      <c r="I67" s="60"/>
      <c r="J67" s="30"/>
      <c r="K67" s="74">
        <f t="shared" si="1"/>
        <v>0.5</v>
      </c>
      <c r="L67" s="30"/>
    </row>
    <row r="68" spans="1:12" ht="12.75">
      <c r="A68" s="30">
        <v>64</v>
      </c>
      <c r="B68" s="60" t="s">
        <v>111</v>
      </c>
      <c r="C68" s="60" t="s">
        <v>96</v>
      </c>
      <c r="D68" s="68">
        <v>500504</v>
      </c>
      <c r="E68" s="63"/>
      <c r="F68" s="64"/>
      <c r="G68" s="60" t="s">
        <v>519</v>
      </c>
      <c r="H68" s="74">
        <v>0.5</v>
      </c>
      <c r="I68" s="60"/>
      <c r="J68" s="30"/>
      <c r="K68" s="74">
        <f t="shared" si="1"/>
        <v>0.5</v>
      </c>
      <c r="L68" s="30"/>
    </row>
    <row r="69" spans="1:12" ht="12.75">
      <c r="A69" s="30">
        <v>65</v>
      </c>
      <c r="B69" s="60" t="s">
        <v>537</v>
      </c>
      <c r="C69" s="60" t="s">
        <v>58</v>
      </c>
      <c r="D69" s="68">
        <v>500502</v>
      </c>
      <c r="E69" s="63"/>
      <c r="F69" s="64"/>
      <c r="G69" s="60" t="s">
        <v>519</v>
      </c>
      <c r="H69" s="74">
        <v>0.5</v>
      </c>
      <c r="I69" s="60"/>
      <c r="J69" s="30"/>
      <c r="K69" s="74">
        <f t="shared" si="1"/>
        <v>0.5</v>
      </c>
      <c r="L69" s="30"/>
    </row>
    <row r="70" spans="1:12" ht="12.75">
      <c r="A70" s="30">
        <v>66</v>
      </c>
      <c r="B70" s="60" t="s">
        <v>1070</v>
      </c>
      <c r="C70" s="60" t="s">
        <v>58</v>
      </c>
      <c r="D70" s="68">
        <v>500502</v>
      </c>
      <c r="E70" s="63"/>
      <c r="F70" s="64"/>
      <c r="G70" s="60" t="s">
        <v>900</v>
      </c>
      <c r="H70" s="74">
        <v>0.5</v>
      </c>
      <c r="I70" s="14" t="s">
        <v>958</v>
      </c>
      <c r="J70" s="30">
        <v>4</v>
      </c>
      <c r="K70" s="74">
        <f t="shared" si="1"/>
        <v>4.5</v>
      </c>
      <c r="L70" s="30"/>
    </row>
    <row r="71" spans="1:12" ht="12.75">
      <c r="A71" s="30">
        <v>67</v>
      </c>
      <c r="B71" s="60" t="s">
        <v>521</v>
      </c>
      <c r="C71" s="60" t="s">
        <v>121</v>
      </c>
      <c r="D71" s="68">
        <v>500204</v>
      </c>
      <c r="E71" s="63"/>
      <c r="F71" s="64"/>
      <c r="G71" s="60" t="s">
        <v>519</v>
      </c>
      <c r="H71" s="74">
        <v>0.5</v>
      </c>
      <c r="I71" s="60"/>
      <c r="J71" s="30"/>
      <c r="K71" s="74">
        <f t="shared" si="1"/>
        <v>0.5</v>
      </c>
      <c r="L71" s="30"/>
    </row>
    <row r="72" spans="1:12" ht="12.75">
      <c r="A72" s="30">
        <v>68</v>
      </c>
      <c r="B72" s="60" t="s">
        <v>207</v>
      </c>
      <c r="C72" s="60" t="s">
        <v>121</v>
      </c>
      <c r="D72" s="68">
        <v>510202</v>
      </c>
      <c r="E72" s="63" t="s">
        <v>620</v>
      </c>
      <c r="F72" s="64">
        <v>2</v>
      </c>
      <c r="G72" s="60" t="s">
        <v>605</v>
      </c>
      <c r="H72" s="74">
        <v>1.25</v>
      </c>
      <c r="I72" s="60"/>
      <c r="J72" s="30"/>
      <c r="K72" s="74">
        <f t="shared" si="1"/>
        <v>3.25</v>
      </c>
      <c r="L72" s="30"/>
    </row>
    <row r="73" spans="1:12" ht="25.5">
      <c r="A73" s="30">
        <v>69</v>
      </c>
      <c r="B73" s="60" t="s">
        <v>954</v>
      </c>
      <c r="C73" s="60" t="s">
        <v>121</v>
      </c>
      <c r="D73" s="68">
        <v>500204</v>
      </c>
      <c r="E73" s="63"/>
      <c r="F73" s="64"/>
      <c r="G73" s="12" t="s">
        <v>1097</v>
      </c>
      <c r="H73" s="74">
        <v>1.75</v>
      </c>
      <c r="I73" s="60"/>
      <c r="J73" s="30"/>
      <c r="K73" s="74">
        <f t="shared" si="1"/>
        <v>1.75</v>
      </c>
      <c r="L73" s="30"/>
    </row>
    <row r="74" spans="1:12" ht="12.75">
      <c r="A74" s="30">
        <v>70</v>
      </c>
      <c r="B74" s="60" t="s">
        <v>130</v>
      </c>
      <c r="C74" s="60" t="s">
        <v>558</v>
      </c>
      <c r="D74" s="68" t="s">
        <v>271</v>
      </c>
      <c r="E74" s="63"/>
      <c r="F74" s="64"/>
      <c r="G74" s="60" t="s">
        <v>687</v>
      </c>
      <c r="H74" s="74">
        <v>0.166</v>
      </c>
      <c r="I74" s="60"/>
      <c r="J74" s="30"/>
      <c r="K74" s="74">
        <f t="shared" si="1"/>
        <v>0.166</v>
      </c>
      <c r="L74" s="30"/>
    </row>
    <row r="75" spans="1:12" ht="12.75">
      <c r="A75" s="30">
        <v>71</v>
      </c>
      <c r="B75" s="60" t="s">
        <v>508</v>
      </c>
      <c r="C75" s="60" t="s">
        <v>123</v>
      </c>
      <c r="D75" s="68" t="s">
        <v>273</v>
      </c>
      <c r="E75" s="63"/>
      <c r="F75" s="64"/>
      <c r="G75" s="60" t="s">
        <v>704</v>
      </c>
      <c r="H75" s="74">
        <v>0.5</v>
      </c>
      <c r="I75" s="60"/>
      <c r="J75" s="30"/>
      <c r="K75" s="74">
        <f t="shared" si="1"/>
        <v>0.5</v>
      </c>
      <c r="L75" s="30"/>
    </row>
    <row r="76" spans="1:13" s="34" customFormat="1" ht="25.5">
      <c r="A76" s="30">
        <v>72</v>
      </c>
      <c r="B76" s="65" t="s">
        <v>1204</v>
      </c>
      <c r="C76" s="65" t="s">
        <v>124</v>
      </c>
      <c r="D76" s="73">
        <v>500201</v>
      </c>
      <c r="E76" s="9" t="s">
        <v>864</v>
      </c>
      <c r="F76" s="53">
        <v>2</v>
      </c>
      <c r="G76" s="31" t="s">
        <v>1098</v>
      </c>
      <c r="H76" s="75">
        <v>1</v>
      </c>
      <c r="I76" s="65" t="s">
        <v>1081</v>
      </c>
      <c r="J76" s="6">
        <v>6</v>
      </c>
      <c r="K76" s="75">
        <f t="shared" si="1"/>
        <v>9</v>
      </c>
      <c r="L76" s="6" t="s">
        <v>517</v>
      </c>
      <c r="M76" s="19"/>
    </row>
    <row r="77" spans="1:12" ht="12.75">
      <c r="A77" s="30">
        <v>73</v>
      </c>
      <c r="B77" s="12" t="s">
        <v>163</v>
      </c>
      <c r="C77" s="60" t="s">
        <v>168</v>
      </c>
      <c r="D77" s="69">
        <v>500202</v>
      </c>
      <c r="E77" s="63" t="s">
        <v>165</v>
      </c>
      <c r="F77" s="64">
        <v>1</v>
      </c>
      <c r="G77" s="60"/>
      <c r="H77" s="74"/>
      <c r="I77" s="60"/>
      <c r="J77" s="30"/>
      <c r="K77" s="74">
        <f t="shared" si="1"/>
        <v>1</v>
      </c>
      <c r="L77" s="30"/>
    </row>
    <row r="78" spans="1:12" ht="12.75">
      <c r="A78" s="30">
        <v>74</v>
      </c>
      <c r="B78" s="17" t="s">
        <v>52</v>
      </c>
      <c r="C78" s="17" t="s">
        <v>37</v>
      </c>
      <c r="D78" s="101">
        <v>500504</v>
      </c>
      <c r="E78" s="63"/>
      <c r="F78" s="64"/>
      <c r="G78" s="60" t="s">
        <v>281</v>
      </c>
      <c r="H78" s="74">
        <v>0.166</v>
      </c>
      <c r="I78" s="60"/>
      <c r="J78" s="30"/>
      <c r="K78" s="74">
        <f t="shared" si="1"/>
        <v>0.166</v>
      </c>
      <c r="L78" s="30"/>
    </row>
    <row r="79" spans="1:12" ht="12.75">
      <c r="A79" s="30">
        <v>75</v>
      </c>
      <c r="B79" s="60" t="s">
        <v>116</v>
      </c>
      <c r="C79" s="60" t="s">
        <v>94</v>
      </c>
      <c r="D79" s="68" t="s">
        <v>271</v>
      </c>
      <c r="E79" s="63"/>
      <c r="F79" s="64"/>
      <c r="G79" s="60" t="s">
        <v>691</v>
      </c>
      <c r="H79" s="74">
        <v>0.25</v>
      </c>
      <c r="I79" s="60"/>
      <c r="J79" s="30"/>
      <c r="K79" s="74">
        <f t="shared" si="1"/>
        <v>0.25</v>
      </c>
      <c r="L79" s="30"/>
    </row>
    <row r="80" spans="1:12" ht="12.75">
      <c r="A80" s="30">
        <v>76</v>
      </c>
      <c r="B80" s="17" t="s">
        <v>532</v>
      </c>
      <c r="C80" s="17" t="s">
        <v>533</v>
      </c>
      <c r="D80" s="101">
        <v>500501</v>
      </c>
      <c r="E80" s="63"/>
      <c r="F80" s="64"/>
      <c r="G80" s="60" t="s">
        <v>519</v>
      </c>
      <c r="H80" s="74">
        <v>0.5</v>
      </c>
      <c r="I80" s="60"/>
      <c r="J80" s="30"/>
      <c r="K80" s="74">
        <f t="shared" si="1"/>
        <v>0.5</v>
      </c>
      <c r="L80" s="30"/>
    </row>
    <row r="81" spans="1:12" ht="12.75">
      <c r="A81" s="30">
        <v>77</v>
      </c>
      <c r="B81" s="14" t="s">
        <v>276</v>
      </c>
      <c r="C81" s="14" t="s">
        <v>267</v>
      </c>
      <c r="D81" s="101" t="s">
        <v>270</v>
      </c>
      <c r="E81" s="63"/>
      <c r="F81" s="64"/>
      <c r="G81" s="60" t="s">
        <v>1099</v>
      </c>
      <c r="H81" s="74">
        <v>1.25</v>
      </c>
      <c r="I81" s="60"/>
      <c r="J81" s="30"/>
      <c r="K81" s="74">
        <f t="shared" si="1"/>
        <v>1.25</v>
      </c>
      <c r="L81" s="30"/>
    </row>
    <row r="82" spans="1:12" ht="12.75">
      <c r="A82" s="30">
        <v>78</v>
      </c>
      <c r="B82" s="17" t="s">
        <v>520</v>
      </c>
      <c r="C82" s="17" t="s">
        <v>286</v>
      </c>
      <c r="D82" s="101">
        <v>500201</v>
      </c>
      <c r="E82" s="63"/>
      <c r="F82" s="64"/>
      <c r="G82" s="60" t="s">
        <v>519</v>
      </c>
      <c r="H82" s="74">
        <v>0.5</v>
      </c>
      <c r="I82" s="60"/>
      <c r="J82" s="30"/>
      <c r="K82" s="74">
        <f t="shared" si="1"/>
        <v>0.5</v>
      </c>
      <c r="L82" s="30"/>
    </row>
    <row r="83" spans="1:13" s="34" customFormat="1" ht="38.25">
      <c r="A83" s="30">
        <v>79</v>
      </c>
      <c r="B83" s="160" t="s">
        <v>284</v>
      </c>
      <c r="C83" s="160" t="s">
        <v>66</v>
      </c>
      <c r="D83" s="161" t="s">
        <v>270</v>
      </c>
      <c r="E83" s="9" t="s">
        <v>629</v>
      </c>
      <c r="F83" s="53">
        <v>1</v>
      </c>
      <c r="G83" s="31" t="s">
        <v>1102</v>
      </c>
      <c r="H83" s="75">
        <v>1.75</v>
      </c>
      <c r="I83" s="31" t="s">
        <v>1088</v>
      </c>
      <c r="J83" s="6">
        <v>4.5</v>
      </c>
      <c r="K83" s="75">
        <f t="shared" si="1"/>
        <v>7.25</v>
      </c>
      <c r="L83" s="6" t="s">
        <v>517</v>
      </c>
      <c r="M83" s="19"/>
    </row>
    <row r="84" spans="1:12" ht="12.75">
      <c r="A84" s="30">
        <v>80</v>
      </c>
      <c r="B84" s="60" t="s">
        <v>278</v>
      </c>
      <c r="C84" s="60" t="s">
        <v>66</v>
      </c>
      <c r="D84" s="68" t="s">
        <v>272</v>
      </c>
      <c r="E84" s="63"/>
      <c r="F84" s="64"/>
      <c r="G84" s="60" t="s">
        <v>1100</v>
      </c>
      <c r="H84" s="74">
        <v>1.25</v>
      </c>
      <c r="I84" s="60" t="s">
        <v>481</v>
      </c>
      <c r="J84" s="30">
        <v>1.5</v>
      </c>
      <c r="K84" s="74">
        <f t="shared" si="1"/>
        <v>2.75</v>
      </c>
      <c r="L84" s="30"/>
    </row>
    <row r="85" spans="1:12" ht="12.75">
      <c r="A85" s="30">
        <v>81</v>
      </c>
      <c r="B85" s="14" t="s">
        <v>956</v>
      </c>
      <c r="C85" s="14" t="s">
        <v>66</v>
      </c>
      <c r="D85" s="70">
        <v>500504</v>
      </c>
      <c r="E85" s="14"/>
      <c r="F85" s="14"/>
      <c r="G85" s="12"/>
      <c r="H85" s="111"/>
      <c r="I85" s="14" t="s">
        <v>955</v>
      </c>
      <c r="J85" s="30"/>
      <c r="K85" s="74">
        <f t="shared" si="1"/>
        <v>0</v>
      </c>
      <c r="L85" s="30"/>
    </row>
    <row r="86" spans="1:12" ht="12.75">
      <c r="A86" s="30">
        <v>82</v>
      </c>
      <c r="B86" s="60" t="s">
        <v>688</v>
      </c>
      <c r="C86" s="60" t="s">
        <v>39</v>
      </c>
      <c r="D86" s="68" t="s">
        <v>270</v>
      </c>
      <c r="E86" s="63"/>
      <c r="F86" s="64"/>
      <c r="G86" s="60" t="s">
        <v>687</v>
      </c>
      <c r="H86" s="74"/>
      <c r="I86" s="60"/>
      <c r="J86" s="30"/>
      <c r="K86" s="74">
        <f t="shared" si="1"/>
        <v>0</v>
      </c>
      <c r="L86" s="30"/>
    </row>
    <row r="87" spans="1:12" ht="12.75">
      <c r="A87" s="30">
        <v>83</v>
      </c>
      <c r="B87" s="60" t="s">
        <v>264</v>
      </c>
      <c r="C87" s="60" t="s">
        <v>39</v>
      </c>
      <c r="D87" s="68" t="s">
        <v>272</v>
      </c>
      <c r="E87" s="63"/>
      <c r="F87" s="64"/>
      <c r="G87" s="60" t="s">
        <v>685</v>
      </c>
      <c r="H87" s="74">
        <v>0.5</v>
      </c>
      <c r="I87" s="60"/>
      <c r="J87" s="30"/>
      <c r="K87" s="74">
        <f t="shared" si="1"/>
        <v>0.5</v>
      </c>
      <c r="L87" s="30"/>
    </row>
    <row r="88" spans="1:12" ht="12.75">
      <c r="A88" s="30">
        <v>84</v>
      </c>
      <c r="B88" s="60" t="s">
        <v>695</v>
      </c>
      <c r="C88" s="60" t="s">
        <v>39</v>
      </c>
      <c r="D88" s="68" t="s">
        <v>272</v>
      </c>
      <c r="E88" s="63"/>
      <c r="F88" s="64"/>
      <c r="G88" s="60" t="s">
        <v>685</v>
      </c>
      <c r="H88" s="74">
        <v>0.5</v>
      </c>
      <c r="I88" s="60"/>
      <c r="J88" s="30"/>
      <c r="K88" s="74">
        <f t="shared" si="1"/>
        <v>0.5</v>
      </c>
      <c r="L88" s="30"/>
    </row>
    <row r="89" spans="1:13" s="34" customFormat="1" ht="25.5">
      <c r="A89" s="30">
        <v>85</v>
      </c>
      <c r="B89" s="65" t="s">
        <v>346</v>
      </c>
      <c r="C89" s="65" t="s">
        <v>109</v>
      </c>
      <c r="D89" s="73">
        <v>500503</v>
      </c>
      <c r="E89" s="9">
        <v>42200</v>
      </c>
      <c r="F89" s="53">
        <v>1</v>
      </c>
      <c r="G89" s="65" t="s">
        <v>1067</v>
      </c>
      <c r="H89" s="75">
        <v>2</v>
      </c>
      <c r="I89" s="31" t="s">
        <v>1101</v>
      </c>
      <c r="J89" s="6">
        <v>12</v>
      </c>
      <c r="K89" s="75">
        <f t="shared" si="1"/>
        <v>15</v>
      </c>
      <c r="L89" s="6" t="s">
        <v>517</v>
      </c>
      <c r="M89" s="19"/>
    </row>
    <row r="90" spans="1:12" ht="12.75">
      <c r="A90" s="30">
        <v>86</v>
      </c>
      <c r="B90" s="60" t="s">
        <v>702</v>
      </c>
      <c r="C90" s="60" t="s">
        <v>703</v>
      </c>
      <c r="D90" s="68" t="s">
        <v>274</v>
      </c>
      <c r="E90" s="63"/>
      <c r="F90" s="64"/>
      <c r="G90" s="60" t="s">
        <v>704</v>
      </c>
      <c r="H90" s="74">
        <v>0.5</v>
      </c>
      <c r="I90" s="60"/>
      <c r="J90" s="30"/>
      <c r="K90" s="74">
        <f t="shared" si="1"/>
        <v>0.5</v>
      </c>
      <c r="L90" s="30"/>
    </row>
    <row r="91" spans="1:12" ht="12.75">
      <c r="A91" s="30">
        <v>87</v>
      </c>
      <c r="B91" s="60" t="s">
        <v>371</v>
      </c>
      <c r="C91" s="60" t="s">
        <v>129</v>
      </c>
      <c r="D91" s="68" t="s">
        <v>272</v>
      </c>
      <c r="E91" s="63"/>
      <c r="F91" s="64"/>
      <c r="G91" s="60" t="s">
        <v>691</v>
      </c>
      <c r="H91" s="74">
        <v>0.25</v>
      </c>
      <c r="I91" s="60" t="s">
        <v>481</v>
      </c>
      <c r="J91" s="30">
        <v>1.5</v>
      </c>
      <c r="K91" s="74">
        <f t="shared" si="1"/>
        <v>1.75</v>
      </c>
      <c r="L91" s="30"/>
    </row>
    <row r="92" spans="1:12" ht="12.75">
      <c r="A92" s="30">
        <v>88</v>
      </c>
      <c r="B92" s="17" t="s">
        <v>279</v>
      </c>
      <c r="C92" s="17" t="s">
        <v>97</v>
      </c>
      <c r="D92" s="101" t="s">
        <v>270</v>
      </c>
      <c r="E92" s="63"/>
      <c r="F92" s="64"/>
      <c r="G92" s="60" t="s">
        <v>281</v>
      </c>
      <c r="H92" s="74">
        <v>0.166</v>
      </c>
      <c r="I92" s="60"/>
      <c r="J92" s="30"/>
      <c r="K92" s="74">
        <f t="shared" si="1"/>
        <v>0.166</v>
      </c>
      <c r="L92" s="30"/>
    </row>
    <row r="93" spans="1:12" ht="25.5">
      <c r="A93" s="30">
        <v>89</v>
      </c>
      <c r="B93" s="12" t="s">
        <v>1069</v>
      </c>
      <c r="C93" s="60" t="s">
        <v>191</v>
      </c>
      <c r="D93" s="69" t="s">
        <v>899</v>
      </c>
      <c r="E93" s="63"/>
      <c r="F93" s="64"/>
      <c r="G93" s="60" t="s">
        <v>1066</v>
      </c>
      <c r="H93" s="74">
        <v>0.25</v>
      </c>
      <c r="I93" s="60"/>
      <c r="J93" s="30"/>
      <c r="K93" s="74">
        <f t="shared" si="1"/>
        <v>0.25</v>
      </c>
      <c r="L93" s="30"/>
    </row>
    <row r="94" spans="1:12" ht="12.75">
      <c r="A94" s="30">
        <v>90</v>
      </c>
      <c r="B94" s="60" t="s">
        <v>522</v>
      </c>
      <c r="C94" s="60" t="s">
        <v>523</v>
      </c>
      <c r="D94" s="68">
        <v>500204</v>
      </c>
      <c r="E94" s="63"/>
      <c r="F94" s="64"/>
      <c r="G94" s="60" t="s">
        <v>519</v>
      </c>
      <c r="H94" s="74">
        <v>0.5</v>
      </c>
      <c r="I94" s="60"/>
      <c r="J94" s="30"/>
      <c r="K94" s="74">
        <f t="shared" si="1"/>
        <v>0.5</v>
      </c>
      <c r="L94" s="30"/>
    </row>
    <row r="95" spans="1:12" ht="12.75">
      <c r="A95" s="30">
        <v>91</v>
      </c>
      <c r="B95" s="17" t="s">
        <v>88</v>
      </c>
      <c r="C95" s="17" t="s">
        <v>157</v>
      </c>
      <c r="D95" s="101">
        <v>500503</v>
      </c>
      <c r="E95" s="63"/>
      <c r="F95" s="64"/>
      <c r="G95" s="60" t="s">
        <v>519</v>
      </c>
      <c r="H95" s="74">
        <v>0.5</v>
      </c>
      <c r="I95" s="60"/>
      <c r="J95" s="30"/>
      <c r="K95" s="74">
        <f t="shared" si="1"/>
        <v>0.5</v>
      </c>
      <c r="L95" s="30"/>
    </row>
    <row r="96" spans="1:12" ht="12.75">
      <c r="A96" s="30">
        <v>92</v>
      </c>
      <c r="B96" s="60" t="s">
        <v>602</v>
      </c>
      <c r="C96" s="60" t="s">
        <v>73</v>
      </c>
      <c r="D96" s="68">
        <v>500503</v>
      </c>
      <c r="E96" s="63"/>
      <c r="F96" s="64"/>
      <c r="G96" s="60" t="s">
        <v>519</v>
      </c>
      <c r="H96" s="74">
        <v>0.5</v>
      </c>
      <c r="I96" s="60"/>
      <c r="J96" s="30"/>
      <c r="K96" s="74">
        <f t="shared" si="1"/>
        <v>0.5</v>
      </c>
      <c r="L96" s="30"/>
    </row>
    <row r="97" spans="1:12" ht="12.75">
      <c r="A97" s="30">
        <v>93</v>
      </c>
      <c r="B97" s="60" t="s">
        <v>535</v>
      </c>
      <c r="C97" s="60" t="s">
        <v>536</v>
      </c>
      <c r="D97" s="68">
        <v>500501</v>
      </c>
      <c r="E97" s="63"/>
      <c r="F97" s="64"/>
      <c r="G97" s="60" t="s">
        <v>519</v>
      </c>
      <c r="H97" s="74">
        <v>0.5</v>
      </c>
      <c r="I97" s="60"/>
      <c r="J97" s="30"/>
      <c r="K97" s="74">
        <f t="shared" si="1"/>
        <v>0.5</v>
      </c>
      <c r="L97" s="30"/>
    </row>
    <row r="98" spans="1:13" s="34" customFormat="1" ht="38.25">
      <c r="A98" s="30">
        <v>94</v>
      </c>
      <c r="B98" s="160" t="s">
        <v>74</v>
      </c>
      <c r="C98" s="160" t="s">
        <v>177</v>
      </c>
      <c r="D98" s="161" t="s">
        <v>274</v>
      </c>
      <c r="E98" s="66" t="s">
        <v>890</v>
      </c>
      <c r="F98" s="53">
        <v>6</v>
      </c>
      <c r="G98" s="31" t="s">
        <v>1068</v>
      </c>
      <c r="H98" s="75">
        <v>1.25</v>
      </c>
      <c r="I98" s="65"/>
      <c r="J98" s="6"/>
      <c r="K98" s="75">
        <f>F98+H98+J98</f>
        <v>7.25</v>
      </c>
      <c r="L98" s="6" t="s">
        <v>517</v>
      </c>
      <c r="M98" s="19"/>
    </row>
  </sheetData>
  <sheetProtection/>
  <mergeCells count="3">
    <mergeCell ref="A1:L1"/>
    <mergeCell ref="A2:L2"/>
    <mergeCell ref="B3:K3"/>
  </mergeCells>
  <printOptions/>
  <pageMargins left="0.25" right="0.25" top="0.5" bottom="0.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28125" style="25" customWidth="1"/>
    <col min="2" max="2" width="16.7109375" style="22" customWidth="1"/>
    <col min="3" max="3" width="9.140625" style="22" customWidth="1"/>
    <col min="4" max="4" width="9.00390625" style="37" customWidth="1"/>
    <col min="5" max="5" width="20.7109375" style="24" customWidth="1"/>
    <col min="6" max="6" width="5.8515625" style="23" customWidth="1"/>
    <col min="7" max="7" width="19.140625" style="21" customWidth="1"/>
    <col min="8" max="8" width="5.57421875" style="23" customWidth="1"/>
    <col min="9" max="9" width="14.421875" style="22" customWidth="1"/>
    <col min="10" max="10" width="5.8515625" style="23" customWidth="1"/>
    <col min="11" max="11" width="8.8515625" style="76" customWidth="1"/>
    <col min="12" max="12" width="14.7109375" style="25" customWidth="1"/>
    <col min="13" max="13" width="7.00390625" style="25" customWidth="1"/>
    <col min="14" max="16384" width="9.140625" style="22" customWidth="1"/>
  </cols>
  <sheetData>
    <row r="1" spans="1:13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2"/>
    </row>
    <row r="2" spans="1:13" ht="18.75">
      <c r="A2" s="182" t="s">
        <v>1212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2"/>
    </row>
    <row r="3" spans="1:13" ht="71.2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  <c r="M3" s="22"/>
    </row>
    <row r="4" spans="1:13" ht="21.75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22"/>
    </row>
    <row r="5" spans="1:12" ht="15" customHeight="1">
      <c r="A5" s="6" t="s">
        <v>18</v>
      </c>
      <c r="B5" s="7" t="s">
        <v>19</v>
      </c>
      <c r="C5" s="8" t="s">
        <v>20</v>
      </c>
      <c r="D5" s="49" t="s">
        <v>21</v>
      </c>
      <c r="E5" s="9" t="s">
        <v>22</v>
      </c>
      <c r="F5" s="6" t="s">
        <v>23</v>
      </c>
      <c r="G5" s="8" t="s">
        <v>24</v>
      </c>
      <c r="H5" s="6" t="s">
        <v>25</v>
      </c>
      <c r="I5" s="6" t="s">
        <v>30</v>
      </c>
      <c r="J5" s="6" t="s">
        <v>23</v>
      </c>
      <c r="K5" s="75" t="s">
        <v>26</v>
      </c>
      <c r="L5" s="6" t="s">
        <v>27</v>
      </c>
    </row>
    <row r="6" spans="1:12" ht="15" customHeight="1">
      <c r="A6" s="30">
        <v>1</v>
      </c>
      <c r="B6" s="14" t="s">
        <v>903</v>
      </c>
      <c r="C6" s="14" t="s">
        <v>34</v>
      </c>
      <c r="D6" s="58">
        <v>500301</v>
      </c>
      <c r="E6" s="52"/>
      <c r="F6" s="13"/>
      <c r="G6" s="50" t="s">
        <v>901</v>
      </c>
      <c r="H6" s="13">
        <v>0.5</v>
      </c>
      <c r="I6" s="14"/>
      <c r="J6" s="13"/>
      <c r="K6" s="74">
        <f>J6+H6+F6</f>
        <v>0.5</v>
      </c>
      <c r="L6" s="30"/>
    </row>
    <row r="7" spans="1:12" ht="12.75">
      <c r="A7" s="30">
        <v>2</v>
      </c>
      <c r="B7" s="14" t="s">
        <v>184</v>
      </c>
      <c r="C7" s="14" t="s">
        <v>34</v>
      </c>
      <c r="D7" s="58">
        <v>500302</v>
      </c>
      <c r="E7" s="52"/>
      <c r="F7" s="13"/>
      <c r="G7" s="14"/>
      <c r="H7" s="13"/>
      <c r="I7" s="50" t="s">
        <v>518</v>
      </c>
      <c r="J7" s="13">
        <v>1</v>
      </c>
      <c r="K7" s="74">
        <f aca="true" t="shared" si="0" ref="K7:K56">J7+H7+F7</f>
        <v>1</v>
      </c>
      <c r="L7" s="30"/>
    </row>
    <row r="8" spans="1:12" ht="12.75">
      <c r="A8" s="30">
        <v>3</v>
      </c>
      <c r="B8" s="124" t="s">
        <v>961</v>
      </c>
      <c r="C8" s="124" t="s">
        <v>34</v>
      </c>
      <c r="D8" s="146">
        <v>500301</v>
      </c>
      <c r="E8" s="126"/>
      <c r="F8" s="124"/>
      <c r="G8" s="127"/>
      <c r="H8" s="124"/>
      <c r="I8" s="124" t="s">
        <v>960</v>
      </c>
      <c r="J8" s="124">
        <v>1.33</v>
      </c>
      <c r="K8" s="74">
        <f t="shared" si="0"/>
        <v>1.33</v>
      </c>
      <c r="L8" s="130"/>
    </row>
    <row r="9" spans="1:12" ht="12.75">
      <c r="A9" s="30">
        <v>4</v>
      </c>
      <c r="B9" s="117" t="s">
        <v>628</v>
      </c>
      <c r="C9" s="117" t="s">
        <v>105</v>
      </c>
      <c r="D9" s="121">
        <v>501505</v>
      </c>
      <c r="E9" s="118" t="s">
        <v>627</v>
      </c>
      <c r="F9" s="122">
        <v>1</v>
      </c>
      <c r="G9" s="116"/>
      <c r="H9" s="122"/>
      <c r="I9" s="117"/>
      <c r="J9" s="122"/>
      <c r="K9" s="74">
        <f t="shared" si="0"/>
        <v>1</v>
      </c>
      <c r="L9" s="115"/>
    </row>
    <row r="10" spans="1:12" ht="12.75">
      <c r="A10" s="30">
        <v>5</v>
      </c>
      <c r="B10" s="14" t="s">
        <v>163</v>
      </c>
      <c r="C10" s="14" t="s">
        <v>911</v>
      </c>
      <c r="D10" s="58">
        <v>500301</v>
      </c>
      <c r="E10" s="52"/>
      <c r="F10" s="13"/>
      <c r="G10" s="50" t="s">
        <v>901</v>
      </c>
      <c r="H10" s="13">
        <v>0.5</v>
      </c>
      <c r="I10" s="14"/>
      <c r="J10" s="13"/>
      <c r="K10" s="74">
        <f t="shared" si="0"/>
        <v>0.5</v>
      </c>
      <c r="L10" s="30"/>
    </row>
    <row r="11" spans="1:13" s="34" customFormat="1" ht="12.75">
      <c r="A11" s="30">
        <v>6</v>
      </c>
      <c r="B11" s="14" t="s">
        <v>914</v>
      </c>
      <c r="C11" s="14" t="s">
        <v>50</v>
      </c>
      <c r="D11" s="58">
        <v>501507</v>
      </c>
      <c r="E11" s="52"/>
      <c r="F11" s="13"/>
      <c r="G11" s="50" t="s">
        <v>901</v>
      </c>
      <c r="H11" s="13">
        <v>0.5</v>
      </c>
      <c r="I11" s="14"/>
      <c r="J11" s="13"/>
      <c r="K11" s="74">
        <f t="shared" si="0"/>
        <v>0.5</v>
      </c>
      <c r="L11" s="30"/>
      <c r="M11" s="19"/>
    </row>
    <row r="12" spans="1:12" ht="12.75">
      <c r="A12" s="30">
        <v>7</v>
      </c>
      <c r="B12" s="14" t="s">
        <v>151</v>
      </c>
      <c r="C12" s="14" t="s">
        <v>100</v>
      </c>
      <c r="D12" s="58">
        <v>500302</v>
      </c>
      <c r="E12" s="52"/>
      <c r="F12" s="13"/>
      <c r="G12" s="50"/>
      <c r="H12" s="13"/>
      <c r="I12" s="50" t="s">
        <v>5</v>
      </c>
      <c r="J12" s="13">
        <v>1</v>
      </c>
      <c r="K12" s="74">
        <f t="shared" si="0"/>
        <v>1</v>
      </c>
      <c r="L12" s="30"/>
    </row>
    <row r="13" spans="1:13" s="34" customFormat="1" ht="12.75">
      <c r="A13" s="30">
        <v>8</v>
      </c>
      <c r="B13" s="72" t="s">
        <v>465</v>
      </c>
      <c r="C13" s="72" t="s">
        <v>100</v>
      </c>
      <c r="D13" s="105">
        <v>501502</v>
      </c>
      <c r="E13" s="79"/>
      <c r="F13" s="86"/>
      <c r="G13" s="80" t="s">
        <v>559</v>
      </c>
      <c r="H13" s="86">
        <v>1</v>
      </c>
      <c r="I13" s="80" t="s">
        <v>11</v>
      </c>
      <c r="J13" s="86">
        <v>4</v>
      </c>
      <c r="K13" s="75">
        <f t="shared" si="0"/>
        <v>5</v>
      </c>
      <c r="L13" s="6" t="s">
        <v>517</v>
      </c>
      <c r="M13" s="19"/>
    </row>
    <row r="14" spans="1:12" ht="12.75">
      <c r="A14" s="30">
        <v>9</v>
      </c>
      <c r="B14" s="14" t="s">
        <v>69</v>
      </c>
      <c r="C14" s="14" t="s">
        <v>100</v>
      </c>
      <c r="D14" s="58">
        <v>501508</v>
      </c>
      <c r="E14" s="52"/>
      <c r="F14" s="13"/>
      <c r="G14" s="50" t="s">
        <v>901</v>
      </c>
      <c r="H14" s="13">
        <v>0.5</v>
      </c>
      <c r="I14" s="14"/>
      <c r="J14" s="13"/>
      <c r="K14" s="74">
        <f t="shared" si="0"/>
        <v>0.5</v>
      </c>
      <c r="L14" s="30"/>
    </row>
    <row r="15" spans="1:12" ht="12.75">
      <c r="A15" s="30">
        <v>10</v>
      </c>
      <c r="B15" s="14" t="s">
        <v>720</v>
      </c>
      <c r="C15" s="14" t="s">
        <v>91</v>
      </c>
      <c r="D15" s="58" t="s">
        <v>462</v>
      </c>
      <c r="E15" s="52"/>
      <c r="F15" s="13"/>
      <c r="G15" s="50" t="s">
        <v>714</v>
      </c>
      <c r="H15" s="13">
        <v>0.5</v>
      </c>
      <c r="I15" s="14"/>
      <c r="J15" s="13"/>
      <c r="K15" s="74">
        <f t="shared" si="0"/>
        <v>0.5</v>
      </c>
      <c r="L15" s="30"/>
    </row>
    <row r="16" spans="1:12" ht="12.75">
      <c r="A16" s="30">
        <v>11</v>
      </c>
      <c r="B16" s="14" t="s">
        <v>69</v>
      </c>
      <c r="C16" s="14" t="s">
        <v>91</v>
      </c>
      <c r="D16" s="58" t="s">
        <v>460</v>
      </c>
      <c r="E16" s="52"/>
      <c r="F16" s="13"/>
      <c r="G16" s="50" t="s">
        <v>714</v>
      </c>
      <c r="H16" s="13">
        <v>0.5</v>
      </c>
      <c r="I16" s="14"/>
      <c r="J16" s="13"/>
      <c r="K16" s="74">
        <f t="shared" si="0"/>
        <v>0.5</v>
      </c>
      <c r="L16" s="30"/>
    </row>
    <row r="17" spans="1:12" ht="12.75">
      <c r="A17" s="30">
        <v>12</v>
      </c>
      <c r="B17" s="14" t="s">
        <v>246</v>
      </c>
      <c r="C17" s="14" t="s">
        <v>45</v>
      </c>
      <c r="D17" s="58">
        <v>500302</v>
      </c>
      <c r="E17" s="52"/>
      <c r="F17" s="13"/>
      <c r="G17" s="14"/>
      <c r="H17" s="13"/>
      <c r="I17" s="50" t="s">
        <v>5</v>
      </c>
      <c r="J17" s="13">
        <v>1</v>
      </c>
      <c r="K17" s="74">
        <f t="shared" si="0"/>
        <v>1</v>
      </c>
      <c r="L17" s="30"/>
    </row>
    <row r="18" spans="1:12" ht="12.75">
      <c r="A18" s="30">
        <v>13</v>
      </c>
      <c r="B18" s="14" t="s">
        <v>721</v>
      </c>
      <c r="C18" s="14" t="s">
        <v>84</v>
      </c>
      <c r="D18" s="58" t="s">
        <v>463</v>
      </c>
      <c r="E18" s="52"/>
      <c r="F18" s="13"/>
      <c r="G18" s="50" t="s">
        <v>714</v>
      </c>
      <c r="H18" s="13">
        <v>0.5</v>
      </c>
      <c r="I18" s="14"/>
      <c r="J18" s="13"/>
      <c r="K18" s="74">
        <f t="shared" si="0"/>
        <v>0.5</v>
      </c>
      <c r="L18" s="30"/>
    </row>
    <row r="19" spans="1:13" s="34" customFormat="1" ht="12.75">
      <c r="A19" s="30">
        <v>14</v>
      </c>
      <c r="B19" s="135" t="s">
        <v>968</v>
      </c>
      <c r="C19" s="135" t="s">
        <v>47</v>
      </c>
      <c r="D19" s="163">
        <v>501502</v>
      </c>
      <c r="E19" s="135"/>
      <c r="F19" s="135"/>
      <c r="G19" s="139" t="s">
        <v>1103</v>
      </c>
      <c r="H19" s="138">
        <v>1</v>
      </c>
      <c r="I19" s="135" t="s">
        <v>958</v>
      </c>
      <c r="J19" s="135">
        <v>4</v>
      </c>
      <c r="K19" s="75">
        <f t="shared" si="0"/>
        <v>5</v>
      </c>
      <c r="L19" s="138" t="s">
        <v>517</v>
      </c>
      <c r="M19" s="19"/>
    </row>
    <row r="20" spans="1:12" ht="12.75">
      <c r="A20" s="30">
        <v>15</v>
      </c>
      <c r="B20" s="14" t="s">
        <v>86</v>
      </c>
      <c r="C20" s="14" t="s">
        <v>706</v>
      </c>
      <c r="D20" s="58" t="s">
        <v>459</v>
      </c>
      <c r="E20" s="52"/>
      <c r="F20" s="13"/>
      <c r="G20" s="50" t="s">
        <v>714</v>
      </c>
      <c r="H20" s="13">
        <v>0.5</v>
      </c>
      <c r="I20" s="14"/>
      <c r="J20" s="13"/>
      <c r="K20" s="74">
        <f t="shared" si="0"/>
        <v>0.5</v>
      </c>
      <c r="L20" s="30"/>
    </row>
    <row r="21" spans="1:12" ht="12.75">
      <c r="A21" s="30">
        <v>16</v>
      </c>
      <c r="B21" s="14" t="s">
        <v>492</v>
      </c>
      <c r="C21" s="14" t="s">
        <v>183</v>
      </c>
      <c r="D21" s="58">
        <v>501508</v>
      </c>
      <c r="E21" s="52"/>
      <c r="F21" s="13"/>
      <c r="G21" s="50" t="s">
        <v>901</v>
      </c>
      <c r="H21" s="13">
        <v>0.5</v>
      </c>
      <c r="I21" s="14"/>
      <c r="J21" s="13"/>
      <c r="K21" s="74">
        <f t="shared" si="0"/>
        <v>0.5</v>
      </c>
      <c r="L21" s="30"/>
    </row>
    <row r="22" spans="1:12" ht="12.75">
      <c r="A22" s="30">
        <v>17</v>
      </c>
      <c r="B22" s="14" t="s">
        <v>208</v>
      </c>
      <c r="C22" s="14" t="s">
        <v>135</v>
      </c>
      <c r="D22" s="58">
        <v>501508</v>
      </c>
      <c r="E22" s="52"/>
      <c r="F22" s="13"/>
      <c r="G22" s="50" t="s">
        <v>901</v>
      </c>
      <c r="H22" s="13">
        <v>0.5</v>
      </c>
      <c r="I22" s="14"/>
      <c r="J22" s="13"/>
      <c r="K22" s="74">
        <f t="shared" si="0"/>
        <v>0.5</v>
      </c>
      <c r="L22" s="30"/>
    </row>
    <row r="23" spans="1:12" ht="12.75">
      <c r="A23" s="30">
        <v>18</v>
      </c>
      <c r="B23" s="14" t="s">
        <v>715</v>
      </c>
      <c r="C23" s="14" t="s">
        <v>716</v>
      </c>
      <c r="D23" s="58" t="s">
        <v>449</v>
      </c>
      <c r="E23" s="52"/>
      <c r="F23" s="13"/>
      <c r="G23" s="50" t="s">
        <v>714</v>
      </c>
      <c r="H23" s="13">
        <v>0.5</v>
      </c>
      <c r="I23" s="14"/>
      <c r="J23" s="13"/>
      <c r="K23" s="74">
        <f t="shared" si="0"/>
        <v>0.5</v>
      </c>
      <c r="L23" s="30"/>
    </row>
    <row r="24" spans="1:12" ht="12.75">
      <c r="A24" s="30">
        <v>19</v>
      </c>
      <c r="B24" s="124" t="s">
        <v>959</v>
      </c>
      <c r="C24" s="124" t="s">
        <v>907</v>
      </c>
      <c r="D24" s="146">
        <v>500301</v>
      </c>
      <c r="E24" s="126"/>
      <c r="F24" s="124"/>
      <c r="G24" s="50" t="s">
        <v>901</v>
      </c>
      <c r="H24" s="124">
        <v>0.5</v>
      </c>
      <c r="I24" s="124" t="s">
        <v>960</v>
      </c>
      <c r="J24" s="124">
        <v>1.33</v>
      </c>
      <c r="K24" s="74">
        <f t="shared" si="0"/>
        <v>1.83</v>
      </c>
      <c r="L24" s="130"/>
    </row>
    <row r="25" spans="1:12" ht="12.75">
      <c r="A25" s="30">
        <v>20</v>
      </c>
      <c r="B25" s="14" t="s">
        <v>912</v>
      </c>
      <c r="C25" s="14" t="s">
        <v>117</v>
      </c>
      <c r="D25" s="58">
        <v>500301</v>
      </c>
      <c r="E25" s="52"/>
      <c r="F25" s="13"/>
      <c r="G25" s="50" t="s">
        <v>901</v>
      </c>
      <c r="H25" s="13">
        <v>0.5</v>
      </c>
      <c r="I25" s="14"/>
      <c r="J25" s="13"/>
      <c r="K25" s="74">
        <f t="shared" si="0"/>
        <v>0.5</v>
      </c>
      <c r="L25" s="30"/>
    </row>
    <row r="26" spans="1:12" ht="12.75">
      <c r="A26" s="30">
        <v>21</v>
      </c>
      <c r="B26" s="124" t="s">
        <v>962</v>
      </c>
      <c r="C26" s="124" t="s">
        <v>141</v>
      </c>
      <c r="D26" s="146">
        <v>500302</v>
      </c>
      <c r="E26" s="126"/>
      <c r="F26" s="124"/>
      <c r="G26" s="127"/>
      <c r="H26" s="124"/>
      <c r="I26" s="124" t="s">
        <v>960</v>
      </c>
      <c r="J26" s="124">
        <v>1.33</v>
      </c>
      <c r="K26" s="74">
        <f t="shared" si="0"/>
        <v>1.33</v>
      </c>
      <c r="L26" s="130"/>
    </row>
    <row r="27" spans="1:12" ht="12.75">
      <c r="A27" s="30">
        <v>22</v>
      </c>
      <c r="B27" s="14" t="s">
        <v>131</v>
      </c>
      <c r="C27" s="14" t="s">
        <v>35</v>
      </c>
      <c r="D27" s="58">
        <v>500302</v>
      </c>
      <c r="E27" s="52"/>
      <c r="F27" s="13"/>
      <c r="G27" s="14"/>
      <c r="H27" s="13"/>
      <c r="I27" s="50" t="s">
        <v>2</v>
      </c>
      <c r="J27" s="13">
        <v>2</v>
      </c>
      <c r="K27" s="74">
        <f t="shared" si="0"/>
        <v>2</v>
      </c>
      <c r="L27" s="30"/>
    </row>
    <row r="28" spans="1:12" ht="12.75">
      <c r="A28" s="30">
        <v>23</v>
      </c>
      <c r="B28" s="132" t="s">
        <v>967</v>
      </c>
      <c r="C28" s="124" t="s">
        <v>35</v>
      </c>
      <c r="D28" s="146">
        <v>501503</v>
      </c>
      <c r="E28" s="124"/>
      <c r="F28" s="124"/>
      <c r="G28" s="133"/>
      <c r="H28" s="130"/>
      <c r="I28" s="124" t="s">
        <v>955</v>
      </c>
      <c r="J28" s="124">
        <v>1</v>
      </c>
      <c r="K28" s="74">
        <f t="shared" si="0"/>
        <v>1</v>
      </c>
      <c r="L28" s="130"/>
    </row>
    <row r="29" spans="1:12" ht="12.75">
      <c r="A29" s="30">
        <v>24</v>
      </c>
      <c r="B29" s="14" t="s">
        <v>904</v>
      </c>
      <c r="C29" s="14" t="s">
        <v>329</v>
      </c>
      <c r="D29" s="58">
        <v>501702</v>
      </c>
      <c r="E29" s="52"/>
      <c r="F29" s="13"/>
      <c r="G29" s="50" t="s">
        <v>901</v>
      </c>
      <c r="H29" s="13">
        <v>0.5</v>
      </c>
      <c r="I29" s="14"/>
      <c r="J29" s="13"/>
      <c r="K29" s="74">
        <f t="shared" si="0"/>
        <v>0.5</v>
      </c>
      <c r="L29" s="30"/>
    </row>
    <row r="30" spans="1:12" ht="12.75">
      <c r="A30" s="30">
        <v>25</v>
      </c>
      <c r="B30" s="14" t="s">
        <v>725</v>
      </c>
      <c r="C30" s="14" t="s">
        <v>329</v>
      </c>
      <c r="D30" s="58" t="s">
        <v>451</v>
      </c>
      <c r="E30" s="52"/>
      <c r="F30" s="13"/>
      <c r="G30" s="50" t="s">
        <v>726</v>
      </c>
      <c r="H30" s="13">
        <v>0.25</v>
      </c>
      <c r="I30" s="14"/>
      <c r="J30" s="13"/>
      <c r="K30" s="74">
        <f t="shared" si="0"/>
        <v>0.25</v>
      </c>
      <c r="L30" s="30"/>
    </row>
    <row r="31" spans="1:12" ht="12.75">
      <c r="A31" s="30">
        <v>26</v>
      </c>
      <c r="B31" s="132" t="s">
        <v>969</v>
      </c>
      <c r="C31" s="124" t="s">
        <v>64</v>
      </c>
      <c r="D31" s="162">
        <v>501701</v>
      </c>
      <c r="E31" s="124"/>
      <c r="F31" s="124"/>
      <c r="G31" s="133"/>
      <c r="H31" s="130"/>
      <c r="I31" s="124" t="s">
        <v>957</v>
      </c>
      <c r="J31" s="124">
        <v>2</v>
      </c>
      <c r="K31" s="74">
        <f t="shared" si="0"/>
        <v>2</v>
      </c>
      <c r="L31" s="130"/>
    </row>
    <row r="32" spans="1:13" s="34" customFormat="1" ht="12.75">
      <c r="A32" s="30">
        <v>27</v>
      </c>
      <c r="B32" s="106" t="s">
        <v>95</v>
      </c>
      <c r="C32" s="72" t="s">
        <v>38</v>
      </c>
      <c r="D32" s="154">
        <v>501501</v>
      </c>
      <c r="E32" s="79" t="s">
        <v>1059</v>
      </c>
      <c r="F32" s="6">
        <v>3</v>
      </c>
      <c r="G32" s="80" t="s">
        <v>901</v>
      </c>
      <c r="H32" s="6">
        <v>0.5</v>
      </c>
      <c r="I32" s="135" t="s">
        <v>947</v>
      </c>
      <c r="J32" s="6">
        <v>3</v>
      </c>
      <c r="K32" s="75">
        <f t="shared" si="0"/>
        <v>6.5</v>
      </c>
      <c r="L32" s="6" t="s">
        <v>517</v>
      </c>
      <c r="M32" s="19"/>
    </row>
    <row r="33" spans="1:12" ht="12.75">
      <c r="A33" s="30">
        <v>28</v>
      </c>
      <c r="B33" s="14" t="s">
        <v>913</v>
      </c>
      <c r="C33" s="14" t="s">
        <v>36</v>
      </c>
      <c r="D33" s="58">
        <v>501701</v>
      </c>
      <c r="E33" s="52"/>
      <c r="F33" s="13"/>
      <c r="G33" s="50" t="s">
        <v>901</v>
      </c>
      <c r="H33" s="13">
        <v>0.5</v>
      </c>
      <c r="I33" s="14"/>
      <c r="J33" s="13"/>
      <c r="K33" s="74">
        <f t="shared" si="0"/>
        <v>0.5</v>
      </c>
      <c r="L33" s="30"/>
    </row>
    <row r="34" spans="1:12" ht="12.75">
      <c r="A34" s="30">
        <v>29</v>
      </c>
      <c r="B34" s="14" t="s">
        <v>717</v>
      </c>
      <c r="C34" s="14" t="s">
        <v>36</v>
      </c>
      <c r="D34" s="58" t="s">
        <v>449</v>
      </c>
      <c r="E34" s="52"/>
      <c r="F34" s="13"/>
      <c r="G34" s="50" t="s">
        <v>714</v>
      </c>
      <c r="H34" s="13">
        <v>0.5</v>
      </c>
      <c r="I34" s="14"/>
      <c r="J34" s="13"/>
      <c r="K34" s="74">
        <f t="shared" si="0"/>
        <v>0.5</v>
      </c>
      <c r="L34" s="30"/>
    </row>
    <row r="35" spans="1:12" ht="12.75">
      <c r="A35" s="30">
        <v>30</v>
      </c>
      <c r="B35" s="14" t="s">
        <v>902</v>
      </c>
      <c r="C35" s="14" t="s">
        <v>44</v>
      </c>
      <c r="D35" s="58">
        <v>501502</v>
      </c>
      <c r="E35" s="52"/>
      <c r="F35" s="13"/>
      <c r="G35" s="50" t="s">
        <v>901</v>
      </c>
      <c r="H35" s="13">
        <v>0.5</v>
      </c>
      <c r="I35" s="14"/>
      <c r="J35" s="13"/>
      <c r="K35" s="74">
        <f t="shared" si="0"/>
        <v>0.5</v>
      </c>
      <c r="L35" s="30"/>
    </row>
    <row r="36" spans="1:12" ht="12.75">
      <c r="A36" s="30">
        <v>31</v>
      </c>
      <c r="B36" s="14" t="s">
        <v>7</v>
      </c>
      <c r="C36" s="14" t="s">
        <v>149</v>
      </c>
      <c r="D36" s="58">
        <v>500302</v>
      </c>
      <c r="E36" s="52"/>
      <c r="F36" s="13"/>
      <c r="G36" s="14" t="s">
        <v>713</v>
      </c>
      <c r="H36" s="13">
        <v>0.5</v>
      </c>
      <c r="I36" s="50" t="s">
        <v>8</v>
      </c>
      <c r="J36" s="13">
        <v>1.33</v>
      </c>
      <c r="K36" s="74">
        <f t="shared" si="0"/>
        <v>1.83</v>
      </c>
      <c r="L36" s="30"/>
    </row>
    <row r="37" spans="1:12" ht="12.75">
      <c r="A37" s="30">
        <v>32</v>
      </c>
      <c r="B37" s="50" t="s">
        <v>48</v>
      </c>
      <c r="C37" s="14" t="s">
        <v>136</v>
      </c>
      <c r="D37" s="58">
        <v>501504</v>
      </c>
      <c r="E37" s="52" t="s">
        <v>874</v>
      </c>
      <c r="F37" s="30">
        <v>2</v>
      </c>
      <c r="G37" s="50"/>
      <c r="H37" s="30"/>
      <c r="I37" s="14"/>
      <c r="J37" s="30"/>
      <c r="K37" s="74">
        <f t="shared" si="0"/>
        <v>2</v>
      </c>
      <c r="L37" s="30"/>
    </row>
    <row r="38" spans="1:12" ht="12.75">
      <c r="A38" s="30">
        <v>33</v>
      </c>
      <c r="B38" s="14" t="s">
        <v>197</v>
      </c>
      <c r="C38" s="14" t="s">
        <v>101</v>
      </c>
      <c r="D38" s="58">
        <v>501502</v>
      </c>
      <c r="E38" s="52"/>
      <c r="F38" s="13"/>
      <c r="G38" s="50" t="s">
        <v>901</v>
      </c>
      <c r="H38" s="13">
        <v>0.5</v>
      </c>
      <c r="I38" s="14"/>
      <c r="J38" s="13"/>
      <c r="K38" s="74">
        <f t="shared" si="0"/>
        <v>0.5</v>
      </c>
      <c r="L38" s="30"/>
    </row>
    <row r="39" spans="1:12" ht="12.75">
      <c r="A39" s="30">
        <v>34</v>
      </c>
      <c r="B39" s="14" t="s">
        <v>180</v>
      </c>
      <c r="C39" s="14" t="s">
        <v>112</v>
      </c>
      <c r="D39" s="58">
        <v>500302</v>
      </c>
      <c r="E39" s="52"/>
      <c r="F39" s="13"/>
      <c r="G39" s="14"/>
      <c r="H39" s="13"/>
      <c r="I39" s="50" t="s">
        <v>8</v>
      </c>
      <c r="J39" s="13">
        <v>1.33</v>
      </c>
      <c r="K39" s="74">
        <f t="shared" si="0"/>
        <v>1.33</v>
      </c>
      <c r="L39" s="30"/>
    </row>
    <row r="40" spans="1:12" ht="12.75">
      <c r="A40" s="30">
        <v>35</v>
      </c>
      <c r="B40" s="14" t="s">
        <v>92</v>
      </c>
      <c r="C40" s="14" t="s">
        <v>493</v>
      </c>
      <c r="D40" s="58">
        <v>501506</v>
      </c>
      <c r="E40" s="52"/>
      <c r="F40" s="13"/>
      <c r="G40" s="50" t="s">
        <v>901</v>
      </c>
      <c r="H40" s="13">
        <v>0.5</v>
      </c>
      <c r="I40" s="14"/>
      <c r="J40" s="13"/>
      <c r="K40" s="74">
        <f t="shared" si="0"/>
        <v>0.5</v>
      </c>
      <c r="L40" s="30"/>
    </row>
    <row r="41" spans="1:12" ht="12.75">
      <c r="A41" s="30">
        <v>36</v>
      </c>
      <c r="B41" s="14" t="s">
        <v>910</v>
      </c>
      <c r="C41" s="14" t="s">
        <v>587</v>
      </c>
      <c r="D41" s="58">
        <v>500301</v>
      </c>
      <c r="E41" s="52"/>
      <c r="F41" s="13"/>
      <c r="G41" s="50" t="s">
        <v>901</v>
      </c>
      <c r="H41" s="13">
        <v>0.5</v>
      </c>
      <c r="I41" s="14"/>
      <c r="J41" s="13"/>
      <c r="K41" s="74">
        <f t="shared" si="0"/>
        <v>0.5</v>
      </c>
      <c r="L41" s="30"/>
    </row>
    <row r="42" spans="1:12" ht="12.75">
      <c r="A42" s="30">
        <v>37</v>
      </c>
      <c r="B42" s="14" t="s">
        <v>156</v>
      </c>
      <c r="C42" s="14" t="s">
        <v>214</v>
      </c>
      <c r="D42" s="58">
        <v>500302</v>
      </c>
      <c r="E42" s="52"/>
      <c r="F42" s="13"/>
      <c r="G42" s="14"/>
      <c r="H42" s="13"/>
      <c r="I42" s="50" t="s">
        <v>8</v>
      </c>
      <c r="J42" s="13">
        <v>1.33</v>
      </c>
      <c r="K42" s="74">
        <f t="shared" si="0"/>
        <v>1.33</v>
      </c>
      <c r="L42" s="30"/>
    </row>
    <row r="43" spans="1:12" ht="12.75">
      <c r="A43" s="30">
        <v>38</v>
      </c>
      <c r="B43" s="124" t="s">
        <v>964</v>
      </c>
      <c r="C43" s="124" t="s">
        <v>965</v>
      </c>
      <c r="D43" s="146">
        <v>501501</v>
      </c>
      <c r="E43" s="124"/>
      <c r="F43" s="124"/>
      <c r="G43" s="133"/>
      <c r="H43" s="130"/>
      <c r="I43" s="124" t="s">
        <v>955</v>
      </c>
      <c r="J43" s="124">
        <v>1</v>
      </c>
      <c r="K43" s="74">
        <f t="shared" si="0"/>
        <v>1</v>
      </c>
      <c r="L43" s="130"/>
    </row>
    <row r="44" spans="1:12" ht="12.75">
      <c r="A44" s="30">
        <v>39</v>
      </c>
      <c r="B44" s="14" t="s">
        <v>722</v>
      </c>
      <c r="C44" s="14" t="s">
        <v>723</v>
      </c>
      <c r="D44" s="58">
        <v>501505</v>
      </c>
      <c r="E44" s="52"/>
      <c r="F44" s="13"/>
      <c r="G44" s="50" t="s">
        <v>1103</v>
      </c>
      <c r="H44" s="13">
        <v>0.5</v>
      </c>
      <c r="I44" s="14"/>
      <c r="J44" s="13"/>
      <c r="K44" s="74">
        <f t="shared" si="0"/>
        <v>0.5</v>
      </c>
      <c r="L44" s="30"/>
    </row>
    <row r="45" spans="1:12" ht="12.75">
      <c r="A45" s="30">
        <v>40</v>
      </c>
      <c r="B45" s="14" t="s">
        <v>905</v>
      </c>
      <c r="C45" s="14" t="s">
        <v>127</v>
      </c>
      <c r="D45" s="58">
        <v>501508</v>
      </c>
      <c r="E45" s="52"/>
      <c r="F45" s="13"/>
      <c r="G45" s="50" t="s">
        <v>901</v>
      </c>
      <c r="H45" s="13">
        <v>0.5</v>
      </c>
      <c r="I45" s="14"/>
      <c r="J45" s="13"/>
      <c r="K45" s="74">
        <f t="shared" si="0"/>
        <v>0.5</v>
      </c>
      <c r="L45" s="30"/>
    </row>
    <row r="46" spans="1:12" ht="12.75">
      <c r="A46" s="30">
        <v>41</v>
      </c>
      <c r="B46" s="14" t="s">
        <v>6</v>
      </c>
      <c r="C46" s="14" t="s">
        <v>65</v>
      </c>
      <c r="D46" s="58">
        <v>500302</v>
      </c>
      <c r="E46" s="52"/>
      <c r="F46" s="13"/>
      <c r="G46" s="14"/>
      <c r="H46" s="13"/>
      <c r="I46" s="50" t="s">
        <v>5</v>
      </c>
      <c r="J46" s="13">
        <v>1</v>
      </c>
      <c r="K46" s="74">
        <f t="shared" si="0"/>
        <v>1</v>
      </c>
      <c r="L46" s="30"/>
    </row>
    <row r="47" spans="1:12" ht="12.75">
      <c r="A47" s="30">
        <v>42</v>
      </c>
      <c r="B47" s="14" t="s">
        <v>580</v>
      </c>
      <c r="C47" s="14" t="s">
        <v>37</v>
      </c>
      <c r="D47" s="58">
        <v>501502</v>
      </c>
      <c r="E47" s="52" t="s">
        <v>879</v>
      </c>
      <c r="F47" s="13">
        <v>2</v>
      </c>
      <c r="G47" s="50"/>
      <c r="H47" s="13"/>
      <c r="I47" s="14"/>
      <c r="J47" s="13"/>
      <c r="K47" s="74">
        <f t="shared" si="0"/>
        <v>2</v>
      </c>
      <c r="L47" s="30"/>
    </row>
    <row r="48" spans="1:12" ht="12.75">
      <c r="A48" s="30">
        <v>43</v>
      </c>
      <c r="B48" s="14" t="s">
        <v>443</v>
      </c>
      <c r="C48" s="14" t="s">
        <v>126</v>
      </c>
      <c r="D48" s="58">
        <v>500301</v>
      </c>
      <c r="E48" s="52"/>
      <c r="F48" s="13"/>
      <c r="G48" s="50" t="s">
        <v>901</v>
      </c>
      <c r="H48" s="13"/>
      <c r="I48" s="14"/>
      <c r="J48" s="13"/>
      <c r="K48" s="74">
        <f t="shared" si="0"/>
        <v>0</v>
      </c>
      <c r="L48" s="30"/>
    </row>
    <row r="49" spans="1:12" ht="12.75">
      <c r="A49" s="30">
        <v>44</v>
      </c>
      <c r="B49" s="14" t="s">
        <v>197</v>
      </c>
      <c r="C49" s="14" t="s">
        <v>126</v>
      </c>
      <c r="D49" s="58">
        <v>500302</v>
      </c>
      <c r="E49" s="52"/>
      <c r="F49" s="13"/>
      <c r="G49" s="14"/>
      <c r="H49" s="13"/>
      <c r="I49" s="50" t="s">
        <v>2</v>
      </c>
      <c r="J49" s="13">
        <v>2</v>
      </c>
      <c r="K49" s="74">
        <f t="shared" si="0"/>
        <v>2</v>
      </c>
      <c r="L49" s="30"/>
    </row>
    <row r="50" spans="1:12" ht="12.75">
      <c r="A50" s="30">
        <v>45</v>
      </c>
      <c r="B50" s="14" t="s">
        <v>182</v>
      </c>
      <c r="C50" s="14" t="s">
        <v>66</v>
      </c>
      <c r="D50" s="58">
        <v>501504</v>
      </c>
      <c r="E50" s="52"/>
      <c r="F50" s="13"/>
      <c r="G50" s="50" t="s">
        <v>906</v>
      </c>
      <c r="H50" s="13">
        <v>0.25</v>
      </c>
      <c r="I50" s="14"/>
      <c r="J50" s="13"/>
      <c r="K50" s="74">
        <f t="shared" si="0"/>
        <v>0.25</v>
      </c>
      <c r="L50" s="30"/>
    </row>
    <row r="51" spans="1:12" ht="12.75">
      <c r="A51" s="30">
        <v>46</v>
      </c>
      <c r="B51" s="14" t="s">
        <v>908</v>
      </c>
      <c r="C51" s="14" t="s">
        <v>66</v>
      </c>
      <c r="D51" s="58">
        <v>501505</v>
      </c>
      <c r="E51" s="52"/>
      <c r="F51" s="13"/>
      <c r="G51" s="50" t="s">
        <v>901</v>
      </c>
      <c r="H51" s="13">
        <v>0.5</v>
      </c>
      <c r="I51" s="14"/>
      <c r="J51" s="13"/>
      <c r="K51" s="74">
        <f t="shared" si="0"/>
        <v>0.5</v>
      </c>
      <c r="L51" s="30"/>
    </row>
    <row r="52" spans="1:12" ht="12.75">
      <c r="A52" s="30">
        <v>47</v>
      </c>
      <c r="B52" s="14" t="s">
        <v>492</v>
      </c>
      <c r="C52" s="14" t="s">
        <v>129</v>
      </c>
      <c r="D52" s="58">
        <v>501508</v>
      </c>
      <c r="E52" s="52"/>
      <c r="F52" s="13"/>
      <c r="G52" s="50" t="s">
        <v>901</v>
      </c>
      <c r="H52" s="13">
        <v>0.5</v>
      </c>
      <c r="I52" s="14"/>
      <c r="J52" s="13"/>
      <c r="K52" s="74">
        <f t="shared" si="0"/>
        <v>0.5</v>
      </c>
      <c r="L52" s="30"/>
    </row>
    <row r="53" spans="1:12" ht="12.75">
      <c r="A53" s="30">
        <v>48</v>
      </c>
      <c r="B53" s="14" t="s">
        <v>718</v>
      </c>
      <c r="C53" s="14" t="s">
        <v>719</v>
      </c>
      <c r="D53" s="58" t="s">
        <v>449</v>
      </c>
      <c r="E53" s="52"/>
      <c r="F53" s="13"/>
      <c r="G53" s="50" t="s">
        <v>714</v>
      </c>
      <c r="H53" s="13">
        <v>0.5</v>
      </c>
      <c r="I53" s="14"/>
      <c r="J53" s="13"/>
      <c r="K53" s="74">
        <f t="shared" si="0"/>
        <v>0.5</v>
      </c>
      <c r="L53" s="30"/>
    </row>
    <row r="54" spans="1:12" ht="12.75">
      <c r="A54" s="30">
        <v>49</v>
      </c>
      <c r="B54" s="132" t="s">
        <v>963</v>
      </c>
      <c r="C54" s="133" t="s">
        <v>966</v>
      </c>
      <c r="D54" s="146">
        <v>501501</v>
      </c>
      <c r="E54" s="133"/>
      <c r="F54" s="128"/>
      <c r="G54" s="133"/>
      <c r="H54" s="128"/>
      <c r="I54" s="133" t="s">
        <v>955</v>
      </c>
      <c r="J54" s="128">
        <v>1</v>
      </c>
      <c r="K54" s="74">
        <f t="shared" si="0"/>
        <v>1</v>
      </c>
      <c r="L54" s="130"/>
    </row>
    <row r="55" spans="1:12" ht="12.75">
      <c r="A55" s="30">
        <v>50</v>
      </c>
      <c r="B55" s="14" t="s">
        <v>57</v>
      </c>
      <c r="C55" s="14" t="s">
        <v>724</v>
      </c>
      <c r="D55" s="58" t="s">
        <v>460</v>
      </c>
      <c r="E55" s="52"/>
      <c r="F55" s="13"/>
      <c r="G55" s="50" t="s">
        <v>714</v>
      </c>
      <c r="H55" s="13">
        <v>0.5</v>
      </c>
      <c r="I55" s="14"/>
      <c r="J55" s="13"/>
      <c r="K55" s="74">
        <f t="shared" si="0"/>
        <v>0.5</v>
      </c>
      <c r="L55" s="30"/>
    </row>
    <row r="56" spans="1:12" ht="12.75">
      <c r="A56" s="30">
        <v>51</v>
      </c>
      <c r="B56" s="14" t="s">
        <v>163</v>
      </c>
      <c r="C56" s="14" t="s">
        <v>140</v>
      </c>
      <c r="D56" s="158">
        <v>501505</v>
      </c>
      <c r="E56" s="52" t="s">
        <v>205</v>
      </c>
      <c r="F56" s="30">
        <v>1</v>
      </c>
      <c r="G56" s="50"/>
      <c r="H56" s="30"/>
      <c r="I56" s="14"/>
      <c r="J56" s="30"/>
      <c r="K56" s="74">
        <f t="shared" si="0"/>
        <v>1</v>
      </c>
      <c r="L56" s="30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46">
      <selection activeCell="B3" sqref="B3:K3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59" customWidth="1"/>
    <col min="5" max="5" width="19.00390625" style="36" customWidth="1"/>
    <col min="6" max="6" width="5.8515625" style="1" customWidth="1"/>
    <col min="7" max="7" width="19.140625" style="4" customWidth="1"/>
    <col min="8" max="8" width="5.57421875" style="1" customWidth="1"/>
    <col min="9" max="9" width="17.57421875" style="1" customWidth="1"/>
    <col min="10" max="10" width="5.8515625" style="2" customWidth="1"/>
    <col min="11" max="11" width="8.7109375" style="2" customWidth="1"/>
    <col min="12" max="12" width="16.421875" style="2" customWidth="1"/>
    <col min="13" max="13" width="7.7109375" style="2" customWidth="1"/>
    <col min="14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1211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77.2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20" s="14" customFormat="1" ht="17.25" customHeight="1">
      <c r="A4" s="6" t="s">
        <v>18</v>
      </c>
      <c r="B4" s="7" t="s">
        <v>19</v>
      </c>
      <c r="C4" s="8" t="s">
        <v>20</v>
      </c>
      <c r="D4" s="49" t="s">
        <v>21</v>
      </c>
      <c r="E4" s="35" t="s">
        <v>22</v>
      </c>
      <c r="F4" s="6" t="s">
        <v>23</v>
      </c>
      <c r="G4" s="8" t="s">
        <v>24</v>
      </c>
      <c r="H4" s="6" t="s">
        <v>25</v>
      </c>
      <c r="I4" s="6" t="s">
        <v>30</v>
      </c>
      <c r="J4" s="6" t="s">
        <v>23</v>
      </c>
      <c r="K4" s="6" t="s">
        <v>26</v>
      </c>
      <c r="L4" s="6" t="s">
        <v>27</v>
      </c>
      <c r="M4" s="25"/>
      <c r="N4" s="22"/>
      <c r="O4" s="22"/>
      <c r="P4" s="22"/>
      <c r="Q4" s="22"/>
      <c r="R4" s="22"/>
      <c r="S4" s="22"/>
      <c r="T4" s="22"/>
    </row>
    <row r="5" spans="1:20" s="14" customFormat="1" ht="17.25" customHeight="1">
      <c r="A5" s="30">
        <v>1</v>
      </c>
      <c r="B5" s="14" t="s">
        <v>406</v>
      </c>
      <c r="C5" s="14" t="s">
        <v>730</v>
      </c>
      <c r="D5" s="58" t="s">
        <v>393</v>
      </c>
      <c r="E5" s="83"/>
      <c r="G5" s="50" t="s">
        <v>659</v>
      </c>
      <c r="H5" s="14">
        <v>0.5</v>
      </c>
      <c r="I5" s="14" t="s">
        <v>710</v>
      </c>
      <c r="J5" s="30">
        <v>3</v>
      </c>
      <c r="K5" s="11">
        <f>J5+H5+F5</f>
        <v>3.5</v>
      </c>
      <c r="L5" s="30"/>
      <c r="M5" s="25"/>
      <c r="N5" s="22"/>
      <c r="O5" s="22"/>
      <c r="P5" s="22"/>
      <c r="Q5" s="22"/>
      <c r="R5" s="22"/>
      <c r="S5" s="22"/>
      <c r="T5" s="22"/>
    </row>
    <row r="6" spans="1:20" s="14" customFormat="1" ht="26.25" customHeight="1">
      <c r="A6" s="30">
        <v>2</v>
      </c>
      <c r="B6" s="14" t="s">
        <v>866</v>
      </c>
      <c r="C6" s="14" t="s">
        <v>34</v>
      </c>
      <c r="D6" s="58">
        <v>502203</v>
      </c>
      <c r="E6" s="83" t="s">
        <v>862</v>
      </c>
      <c r="F6" s="14">
        <v>1</v>
      </c>
      <c r="G6" s="50"/>
      <c r="J6" s="30"/>
      <c r="K6" s="11">
        <f aca="true" t="shared" si="0" ref="K6:K60">J6+H6+F6</f>
        <v>1</v>
      </c>
      <c r="L6" s="30"/>
      <c r="M6" s="25"/>
      <c r="N6" s="22"/>
      <c r="O6" s="22"/>
      <c r="P6" s="22"/>
      <c r="Q6" s="22"/>
      <c r="R6" s="22"/>
      <c r="S6" s="22"/>
      <c r="T6" s="22"/>
    </row>
    <row r="7" spans="1:20" s="14" customFormat="1" ht="26.25" customHeight="1">
      <c r="A7" s="30">
        <v>3</v>
      </c>
      <c r="B7" s="12" t="s">
        <v>313</v>
      </c>
      <c r="C7" s="12" t="s">
        <v>34</v>
      </c>
      <c r="D7" s="39">
        <v>502210</v>
      </c>
      <c r="E7" s="82"/>
      <c r="F7" s="11"/>
      <c r="G7" s="50" t="s">
        <v>303</v>
      </c>
      <c r="H7" s="11">
        <v>0.25</v>
      </c>
      <c r="I7" s="12"/>
      <c r="J7" s="11"/>
      <c r="K7" s="11">
        <f t="shared" si="0"/>
        <v>0.25</v>
      </c>
      <c r="L7" s="30"/>
      <c r="M7" s="25"/>
      <c r="N7" s="22"/>
      <c r="O7" s="22"/>
      <c r="P7" s="22"/>
      <c r="Q7" s="22"/>
      <c r="R7" s="22"/>
      <c r="S7" s="22"/>
      <c r="T7" s="22"/>
    </row>
    <row r="8" spans="1:20" s="14" customFormat="1" ht="17.25" customHeight="1">
      <c r="A8" s="30">
        <v>4</v>
      </c>
      <c r="B8" s="12" t="s">
        <v>404</v>
      </c>
      <c r="C8" s="12" t="s">
        <v>34</v>
      </c>
      <c r="D8" s="39" t="s">
        <v>405</v>
      </c>
      <c r="E8" s="82"/>
      <c r="F8" s="11"/>
      <c r="G8" s="12"/>
      <c r="H8" s="11"/>
      <c r="I8" s="12" t="s">
        <v>391</v>
      </c>
      <c r="J8" s="11">
        <v>1.5</v>
      </c>
      <c r="K8" s="11">
        <f t="shared" si="0"/>
        <v>1.5</v>
      </c>
      <c r="L8" s="30"/>
      <c r="M8" s="25"/>
      <c r="N8" s="22"/>
      <c r="O8" s="22"/>
      <c r="P8" s="22"/>
      <c r="Q8" s="22"/>
      <c r="R8" s="22"/>
      <c r="S8" s="22"/>
      <c r="T8" s="22"/>
    </row>
    <row r="9" spans="1:20" s="14" customFormat="1" ht="23.25" customHeight="1">
      <c r="A9" s="30">
        <v>5</v>
      </c>
      <c r="B9" s="12" t="s">
        <v>410</v>
      </c>
      <c r="C9" s="12" t="s">
        <v>34</v>
      </c>
      <c r="D9" s="39" t="s">
        <v>411</v>
      </c>
      <c r="E9" s="82"/>
      <c r="F9" s="11"/>
      <c r="G9" s="12"/>
      <c r="H9" s="11"/>
      <c r="I9" s="12" t="s">
        <v>561</v>
      </c>
      <c r="J9" s="11">
        <v>1</v>
      </c>
      <c r="K9" s="11">
        <f t="shared" si="0"/>
        <v>1</v>
      </c>
      <c r="L9" s="30"/>
      <c r="M9" s="25"/>
      <c r="N9" s="22"/>
      <c r="O9" s="22"/>
      <c r="P9" s="22"/>
      <c r="Q9" s="22"/>
      <c r="R9" s="22"/>
      <c r="S9" s="22"/>
      <c r="T9" s="22"/>
    </row>
    <row r="10" spans="1:20" s="14" customFormat="1" ht="17.25" customHeight="1">
      <c r="A10" s="30">
        <v>6</v>
      </c>
      <c r="B10" s="14" t="s">
        <v>414</v>
      </c>
      <c r="C10" s="14" t="s">
        <v>34</v>
      </c>
      <c r="D10" s="58" t="s">
        <v>413</v>
      </c>
      <c r="E10" s="83"/>
      <c r="G10" s="50"/>
      <c r="I10" s="12" t="s">
        <v>561</v>
      </c>
      <c r="J10" s="30">
        <v>1</v>
      </c>
      <c r="K10" s="11">
        <f t="shared" si="0"/>
        <v>1</v>
      </c>
      <c r="L10" s="30"/>
      <c r="M10" s="25"/>
      <c r="N10" s="22"/>
      <c r="O10" s="22"/>
      <c r="P10" s="22"/>
      <c r="Q10" s="22"/>
      <c r="R10" s="22"/>
      <c r="S10" s="22"/>
      <c r="T10" s="22"/>
    </row>
    <row r="11" spans="1:20" s="14" customFormat="1" ht="17.25" customHeight="1">
      <c r="A11" s="30">
        <v>7</v>
      </c>
      <c r="B11" s="14" t="s">
        <v>362</v>
      </c>
      <c r="C11" s="14" t="s">
        <v>34</v>
      </c>
      <c r="D11" s="58" t="s">
        <v>413</v>
      </c>
      <c r="E11" s="83"/>
      <c r="G11" s="50"/>
      <c r="I11" s="12" t="s">
        <v>561</v>
      </c>
      <c r="J11" s="30">
        <v>1</v>
      </c>
      <c r="K11" s="11">
        <f t="shared" si="0"/>
        <v>1</v>
      </c>
      <c r="L11" s="30"/>
      <c r="M11" s="25"/>
      <c r="N11" s="22"/>
      <c r="O11" s="22"/>
      <c r="P11" s="22"/>
      <c r="Q11" s="22"/>
      <c r="R11" s="22"/>
      <c r="S11" s="22"/>
      <c r="T11" s="22"/>
    </row>
    <row r="12" spans="1:20" s="14" customFormat="1" ht="24" customHeight="1">
      <c r="A12" s="30">
        <v>8</v>
      </c>
      <c r="B12" s="14" t="s">
        <v>293</v>
      </c>
      <c r="C12" s="14" t="s">
        <v>105</v>
      </c>
      <c r="D12" s="58" t="s">
        <v>422</v>
      </c>
      <c r="E12" s="83"/>
      <c r="G12" s="50"/>
      <c r="I12" s="12" t="s">
        <v>1104</v>
      </c>
      <c r="J12" s="30">
        <v>2.5</v>
      </c>
      <c r="K12" s="11">
        <f t="shared" si="0"/>
        <v>2.5</v>
      </c>
      <c r="L12" s="30"/>
      <c r="M12" s="25"/>
      <c r="N12" s="22"/>
      <c r="O12" s="22"/>
      <c r="P12" s="22"/>
      <c r="Q12" s="22"/>
      <c r="R12" s="22"/>
      <c r="S12" s="22"/>
      <c r="T12" s="22"/>
    </row>
    <row r="13" spans="1:20" s="14" customFormat="1" ht="17.25" customHeight="1">
      <c r="A13" s="30">
        <v>9</v>
      </c>
      <c r="B13" s="12" t="s">
        <v>339</v>
      </c>
      <c r="C13" s="12" t="s">
        <v>394</v>
      </c>
      <c r="D13" s="39" t="s">
        <v>393</v>
      </c>
      <c r="E13" s="82"/>
      <c r="F13" s="11"/>
      <c r="G13" s="12"/>
      <c r="H13" s="11"/>
      <c r="I13" s="12" t="s">
        <v>561</v>
      </c>
      <c r="J13" s="11">
        <v>1</v>
      </c>
      <c r="K13" s="11">
        <f t="shared" si="0"/>
        <v>1</v>
      </c>
      <c r="L13" s="30"/>
      <c r="M13" s="25"/>
      <c r="N13" s="22"/>
      <c r="O13" s="22"/>
      <c r="P13" s="22"/>
      <c r="Q13" s="22"/>
      <c r="R13" s="22"/>
      <c r="S13" s="22"/>
      <c r="T13" s="22"/>
    </row>
    <row r="14" spans="1:20" s="14" customFormat="1" ht="17.25" customHeight="1">
      <c r="A14" s="30">
        <v>10</v>
      </c>
      <c r="B14" s="14" t="s">
        <v>425</v>
      </c>
      <c r="C14" s="14" t="s">
        <v>70</v>
      </c>
      <c r="D14" s="58" t="s">
        <v>422</v>
      </c>
      <c r="E14" s="83"/>
      <c r="G14" s="50"/>
      <c r="I14" s="12" t="s">
        <v>560</v>
      </c>
      <c r="J14" s="30">
        <v>1.5</v>
      </c>
      <c r="K14" s="11">
        <f t="shared" si="0"/>
        <v>1.5</v>
      </c>
      <c r="L14" s="30"/>
      <c r="M14" s="25"/>
      <c r="N14" s="22"/>
      <c r="O14" s="22"/>
      <c r="P14" s="22"/>
      <c r="Q14" s="22"/>
      <c r="R14" s="22"/>
      <c r="S14" s="22"/>
      <c r="T14" s="22"/>
    </row>
    <row r="15" spans="1:20" s="14" customFormat="1" ht="17.25" customHeight="1">
      <c r="A15" s="30">
        <v>11</v>
      </c>
      <c r="B15" s="14" t="s">
        <v>418</v>
      </c>
      <c r="C15" s="14" t="s">
        <v>419</v>
      </c>
      <c r="D15" s="58" t="s">
        <v>420</v>
      </c>
      <c r="E15" s="83"/>
      <c r="G15" s="50"/>
      <c r="I15" s="14" t="s">
        <v>562</v>
      </c>
      <c r="J15" s="30">
        <v>3</v>
      </c>
      <c r="K15" s="11">
        <f t="shared" si="0"/>
        <v>3</v>
      </c>
      <c r="L15" s="30"/>
      <c r="M15" s="25"/>
      <c r="N15" s="22"/>
      <c r="O15" s="22"/>
      <c r="P15" s="22"/>
      <c r="Q15" s="22"/>
      <c r="R15" s="22"/>
      <c r="S15" s="22"/>
      <c r="T15" s="22"/>
    </row>
    <row r="16" spans="1:20" s="14" customFormat="1" ht="17.25" customHeight="1">
      <c r="A16" s="30">
        <v>12</v>
      </c>
      <c r="B16" s="12" t="s">
        <v>89</v>
      </c>
      <c r="C16" s="12" t="s">
        <v>98</v>
      </c>
      <c r="D16" s="39">
        <v>502114</v>
      </c>
      <c r="E16" s="82"/>
      <c r="F16" s="11"/>
      <c r="G16" s="12" t="s">
        <v>324</v>
      </c>
      <c r="H16" s="11">
        <v>1</v>
      </c>
      <c r="I16" s="12"/>
      <c r="J16" s="11"/>
      <c r="K16" s="11">
        <f t="shared" si="0"/>
        <v>1</v>
      </c>
      <c r="L16" s="30"/>
      <c r="M16" s="25"/>
      <c r="N16" s="22"/>
      <c r="O16" s="22"/>
      <c r="P16" s="22"/>
      <c r="Q16" s="22"/>
      <c r="R16" s="22"/>
      <c r="S16" s="22"/>
      <c r="T16" s="22"/>
    </row>
    <row r="17" spans="1:20" s="14" customFormat="1" ht="31.5" customHeight="1">
      <c r="A17" s="30">
        <v>13</v>
      </c>
      <c r="B17" s="14" t="s">
        <v>171</v>
      </c>
      <c r="C17" s="14" t="s">
        <v>41</v>
      </c>
      <c r="D17" s="58" t="s">
        <v>980</v>
      </c>
      <c r="H17" s="13"/>
      <c r="I17" s="14" t="s">
        <v>947</v>
      </c>
      <c r="K17" s="11">
        <f t="shared" si="0"/>
        <v>0</v>
      </c>
      <c r="M17" s="25"/>
      <c r="N17" s="22"/>
      <c r="O17" s="22"/>
      <c r="P17" s="22"/>
      <c r="Q17" s="22"/>
      <c r="R17" s="22"/>
      <c r="S17" s="22"/>
      <c r="T17" s="22"/>
    </row>
    <row r="18" spans="1:20" s="72" customFormat="1" ht="17.25" customHeight="1">
      <c r="A18" s="30">
        <v>14</v>
      </c>
      <c r="B18" s="31" t="s">
        <v>408</v>
      </c>
      <c r="C18" s="31" t="s">
        <v>193</v>
      </c>
      <c r="D18" s="84" t="s">
        <v>409</v>
      </c>
      <c r="E18" s="85" t="s">
        <v>623</v>
      </c>
      <c r="F18" s="18">
        <v>2</v>
      </c>
      <c r="G18" s="31" t="s">
        <v>604</v>
      </c>
      <c r="H18" s="18">
        <v>1</v>
      </c>
      <c r="I18" s="31" t="s">
        <v>560</v>
      </c>
      <c r="J18" s="18">
        <v>1.5</v>
      </c>
      <c r="K18" s="18">
        <f t="shared" si="0"/>
        <v>4.5</v>
      </c>
      <c r="L18" s="6"/>
      <c r="M18" s="19"/>
      <c r="N18" s="34"/>
      <c r="O18" s="34"/>
      <c r="P18" s="34"/>
      <c r="Q18" s="34"/>
      <c r="R18" s="34"/>
      <c r="S18" s="34"/>
      <c r="T18" s="34"/>
    </row>
    <row r="19" spans="1:20" s="14" customFormat="1" ht="24.75" customHeight="1">
      <c r="A19" s="30">
        <v>15</v>
      </c>
      <c r="B19" s="12" t="s">
        <v>210</v>
      </c>
      <c r="C19" s="12" t="s">
        <v>100</v>
      </c>
      <c r="D19" s="39">
        <v>501120</v>
      </c>
      <c r="E19" s="82">
        <v>42109</v>
      </c>
      <c r="F19" s="11">
        <v>1</v>
      </c>
      <c r="G19" s="12"/>
      <c r="H19" s="11"/>
      <c r="I19" s="12"/>
      <c r="J19" s="11"/>
      <c r="K19" s="11">
        <f t="shared" si="0"/>
        <v>1</v>
      </c>
      <c r="L19" s="30"/>
      <c r="M19" s="25"/>
      <c r="N19" s="22"/>
      <c r="O19" s="22"/>
      <c r="P19" s="22"/>
      <c r="Q19" s="22"/>
      <c r="R19" s="22"/>
      <c r="S19" s="22"/>
      <c r="T19" s="22"/>
    </row>
    <row r="20" spans="1:20" s="14" customFormat="1" ht="27" customHeight="1">
      <c r="A20" s="30">
        <v>16</v>
      </c>
      <c r="B20" s="12" t="s">
        <v>310</v>
      </c>
      <c r="C20" s="12" t="s">
        <v>100</v>
      </c>
      <c r="D20" s="39">
        <v>502114</v>
      </c>
      <c r="E20" s="82" t="s">
        <v>878</v>
      </c>
      <c r="F20" s="11">
        <v>2</v>
      </c>
      <c r="G20" s="16" t="s">
        <v>595</v>
      </c>
      <c r="H20" s="11">
        <v>0.75</v>
      </c>
      <c r="I20" s="12"/>
      <c r="J20" s="11"/>
      <c r="K20" s="11">
        <f t="shared" si="0"/>
        <v>2.75</v>
      </c>
      <c r="L20" s="30"/>
      <c r="M20" s="25"/>
      <c r="N20" s="22"/>
      <c r="O20" s="22"/>
      <c r="P20" s="22"/>
      <c r="Q20" s="22"/>
      <c r="R20" s="22"/>
      <c r="S20" s="22"/>
      <c r="T20" s="22"/>
    </row>
    <row r="21" spans="1:20" s="72" customFormat="1" ht="17.25" customHeight="1">
      <c r="A21" s="30">
        <v>17</v>
      </c>
      <c r="B21" s="14" t="s">
        <v>16</v>
      </c>
      <c r="C21" s="14" t="s">
        <v>100</v>
      </c>
      <c r="D21" s="58">
        <v>502117</v>
      </c>
      <c r="E21" s="83" t="s">
        <v>876</v>
      </c>
      <c r="F21" s="14">
        <v>2</v>
      </c>
      <c r="G21" s="50"/>
      <c r="H21" s="14"/>
      <c r="I21" s="14" t="s">
        <v>17</v>
      </c>
      <c r="J21" s="30">
        <v>1.33</v>
      </c>
      <c r="K21" s="11">
        <f t="shared" si="0"/>
        <v>3.33</v>
      </c>
      <c r="L21" s="30"/>
      <c r="M21" s="19"/>
      <c r="N21" s="34"/>
      <c r="O21" s="34"/>
      <c r="P21" s="34"/>
      <c r="Q21" s="34"/>
      <c r="R21" s="34"/>
      <c r="S21" s="34"/>
      <c r="T21" s="34"/>
    </row>
    <row r="22" spans="1:20" s="14" customFormat="1" ht="17.25" customHeight="1">
      <c r="A22" s="30">
        <v>18</v>
      </c>
      <c r="B22" s="14" t="s">
        <v>626</v>
      </c>
      <c r="C22" s="14" t="s">
        <v>91</v>
      </c>
      <c r="D22" s="58" t="s">
        <v>398</v>
      </c>
      <c r="E22" s="83"/>
      <c r="G22" s="50" t="s">
        <v>743</v>
      </c>
      <c r="H22" s="14">
        <v>0.25</v>
      </c>
      <c r="J22" s="30"/>
      <c r="K22" s="11">
        <f t="shared" si="0"/>
        <v>0.25</v>
      </c>
      <c r="L22" s="30"/>
      <c r="M22" s="25"/>
      <c r="N22" s="22"/>
      <c r="O22" s="22"/>
      <c r="P22" s="22"/>
      <c r="Q22" s="22"/>
      <c r="R22" s="22"/>
      <c r="S22" s="22"/>
      <c r="T22" s="22"/>
    </row>
    <row r="23" spans="1:20" s="72" customFormat="1" ht="24" customHeight="1">
      <c r="A23" s="30">
        <v>19</v>
      </c>
      <c r="B23" s="31" t="s">
        <v>169</v>
      </c>
      <c r="C23" s="31" t="s">
        <v>170</v>
      </c>
      <c r="D23" s="84">
        <v>502205</v>
      </c>
      <c r="E23" s="85" t="s">
        <v>889</v>
      </c>
      <c r="F23" s="18">
        <v>7</v>
      </c>
      <c r="G23" s="31" t="s">
        <v>659</v>
      </c>
      <c r="H23" s="18">
        <v>0.5</v>
      </c>
      <c r="I23" s="31"/>
      <c r="J23" s="18"/>
      <c r="K23" s="18">
        <f t="shared" si="0"/>
        <v>7.5</v>
      </c>
      <c r="L23" s="6" t="s">
        <v>517</v>
      </c>
      <c r="M23" s="19"/>
      <c r="N23" s="34"/>
      <c r="O23" s="34"/>
      <c r="P23" s="34"/>
      <c r="Q23" s="34"/>
      <c r="R23" s="34"/>
      <c r="S23" s="34"/>
      <c r="T23" s="34"/>
    </row>
    <row r="24" spans="1:20" s="14" customFormat="1" ht="17.25" customHeight="1">
      <c r="A24" s="30">
        <v>20</v>
      </c>
      <c r="B24" s="12" t="s">
        <v>396</v>
      </c>
      <c r="C24" s="12" t="s">
        <v>397</v>
      </c>
      <c r="D24" s="39" t="s">
        <v>398</v>
      </c>
      <c r="E24" s="82"/>
      <c r="F24" s="11"/>
      <c r="G24" s="12"/>
      <c r="H24" s="11"/>
      <c r="I24" s="12" t="s">
        <v>560</v>
      </c>
      <c r="J24" s="11">
        <v>1.5</v>
      </c>
      <c r="K24" s="11">
        <f t="shared" si="0"/>
        <v>1.5</v>
      </c>
      <c r="L24" s="30"/>
      <c r="M24" s="25"/>
      <c r="N24" s="22"/>
      <c r="O24" s="22"/>
      <c r="P24" s="22"/>
      <c r="Q24" s="22"/>
      <c r="R24" s="22"/>
      <c r="S24" s="22"/>
      <c r="T24" s="22"/>
    </row>
    <row r="25" spans="1:20" s="72" customFormat="1" ht="25.5" customHeight="1">
      <c r="A25" s="30">
        <v>21</v>
      </c>
      <c r="B25" s="31" t="s">
        <v>187</v>
      </c>
      <c r="C25" s="31" t="s">
        <v>45</v>
      </c>
      <c r="D25" s="84">
        <v>502208</v>
      </c>
      <c r="E25" s="85" t="s">
        <v>887</v>
      </c>
      <c r="F25" s="18">
        <v>5</v>
      </c>
      <c r="G25" s="50" t="s">
        <v>749</v>
      </c>
      <c r="H25" s="18">
        <v>0.5</v>
      </c>
      <c r="I25" s="31" t="s">
        <v>1105</v>
      </c>
      <c r="J25" s="18">
        <v>5</v>
      </c>
      <c r="K25" s="18">
        <f t="shared" si="0"/>
        <v>10.5</v>
      </c>
      <c r="L25" s="6" t="s">
        <v>517</v>
      </c>
      <c r="M25" s="19"/>
      <c r="N25" s="34"/>
      <c r="O25" s="34"/>
      <c r="P25" s="34"/>
      <c r="Q25" s="34"/>
      <c r="R25" s="34"/>
      <c r="S25" s="34"/>
      <c r="T25" s="34"/>
    </row>
    <row r="26" spans="1:20" s="72" customFormat="1" ht="32.25" customHeight="1">
      <c r="A26" s="30">
        <v>22</v>
      </c>
      <c r="B26" s="12" t="s">
        <v>187</v>
      </c>
      <c r="C26" s="12" t="s">
        <v>45</v>
      </c>
      <c r="D26" s="39" t="s">
        <v>395</v>
      </c>
      <c r="E26" s="82"/>
      <c r="F26" s="11"/>
      <c r="G26" s="12"/>
      <c r="H26" s="11"/>
      <c r="I26" s="12" t="s">
        <v>560</v>
      </c>
      <c r="J26" s="11">
        <v>1.5</v>
      </c>
      <c r="K26" s="11">
        <f t="shared" si="0"/>
        <v>1.5</v>
      </c>
      <c r="L26" s="30"/>
      <c r="M26" s="19"/>
      <c r="N26" s="34"/>
      <c r="O26" s="34"/>
      <c r="P26" s="34"/>
      <c r="Q26" s="34"/>
      <c r="R26" s="34"/>
      <c r="S26" s="34"/>
      <c r="T26" s="34"/>
    </row>
    <row r="27" spans="1:20" s="14" customFormat="1" ht="17.25" customHeight="1">
      <c r="A27" s="30">
        <v>23</v>
      </c>
      <c r="B27" s="14" t="s">
        <v>982</v>
      </c>
      <c r="C27" s="14" t="s">
        <v>45</v>
      </c>
      <c r="D27" s="58" t="s">
        <v>983</v>
      </c>
      <c r="H27" s="13"/>
      <c r="I27" s="14" t="s">
        <v>951</v>
      </c>
      <c r="K27" s="11">
        <f t="shared" si="0"/>
        <v>0</v>
      </c>
      <c r="M27" s="25"/>
      <c r="N27" s="22"/>
      <c r="O27" s="22"/>
      <c r="P27" s="22"/>
      <c r="Q27" s="22"/>
      <c r="R27" s="22"/>
      <c r="S27" s="22"/>
      <c r="T27" s="22"/>
    </row>
    <row r="28" spans="1:20" s="14" customFormat="1" ht="27.75" customHeight="1">
      <c r="A28" s="30">
        <v>24</v>
      </c>
      <c r="B28" s="14" t="s">
        <v>416</v>
      </c>
      <c r="C28" s="14" t="s">
        <v>45</v>
      </c>
      <c r="D28" s="58" t="s">
        <v>417</v>
      </c>
      <c r="E28" s="83"/>
      <c r="G28" s="50"/>
      <c r="I28" s="12" t="s">
        <v>561</v>
      </c>
      <c r="J28" s="30">
        <v>1</v>
      </c>
      <c r="K28" s="11">
        <f t="shared" si="0"/>
        <v>1</v>
      </c>
      <c r="L28" s="30"/>
      <c r="M28" s="25"/>
      <c r="N28" s="22"/>
      <c r="O28" s="22"/>
      <c r="P28" s="22"/>
      <c r="Q28" s="22"/>
      <c r="R28" s="22"/>
      <c r="S28" s="22"/>
      <c r="T28" s="22"/>
    </row>
    <row r="29" spans="1:20" s="72" customFormat="1" ht="53.25" customHeight="1">
      <c r="A29" s="30">
        <v>25</v>
      </c>
      <c r="B29" s="31" t="s">
        <v>173</v>
      </c>
      <c r="C29" s="31" t="s">
        <v>46</v>
      </c>
      <c r="D29" s="84">
        <v>502202</v>
      </c>
      <c r="E29" s="85" t="s">
        <v>1106</v>
      </c>
      <c r="F29" s="18">
        <v>2</v>
      </c>
      <c r="G29" s="106" t="s">
        <v>1107</v>
      </c>
      <c r="H29" s="18">
        <v>2</v>
      </c>
      <c r="I29" s="31" t="s">
        <v>11</v>
      </c>
      <c r="J29" s="18">
        <v>4</v>
      </c>
      <c r="K29" s="18">
        <f t="shared" si="0"/>
        <v>8</v>
      </c>
      <c r="L29" s="6" t="s">
        <v>517</v>
      </c>
      <c r="M29" s="19"/>
      <c r="N29" s="34"/>
      <c r="O29" s="34"/>
      <c r="P29" s="34"/>
      <c r="Q29" s="34"/>
      <c r="R29" s="34"/>
      <c r="S29" s="34"/>
      <c r="T29" s="34"/>
    </row>
    <row r="30" spans="1:20" s="72" customFormat="1" ht="41.25" customHeight="1">
      <c r="A30" s="30">
        <v>26</v>
      </c>
      <c r="B30" s="31" t="s">
        <v>309</v>
      </c>
      <c r="C30" s="31" t="s">
        <v>32</v>
      </c>
      <c r="D30" s="84">
        <v>502114</v>
      </c>
      <c r="E30" s="85" t="s">
        <v>877</v>
      </c>
      <c r="F30" s="18">
        <v>4</v>
      </c>
      <c r="G30" s="106" t="s">
        <v>909</v>
      </c>
      <c r="H30" s="18">
        <v>0.75</v>
      </c>
      <c r="I30" s="31" t="s">
        <v>1108</v>
      </c>
      <c r="J30" s="18">
        <v>2.5</v>
      </c>
      <c r="K30" s="18">
        <f t="shared" si="0"/>
        <v>7.25</v>
      </c>
      <c r="L30" s="6"/>
      <c r="M30" s="19"/>
      <c r="N30" s="34"/>
      <c r="O30" s="34"/>
      <c r="P30" s="34"/>
      <c r="Q30" s="34"/>
      <c r="R30" s="34"/>
      <c r="S30" s="34"/>
      <c r="T30" s="34"/>
    </row>
    <row r="31" spans="1:20" s="14" customFormat="1" ht="17.25" customHeight="1">
      <c r="A31" s="30">
        <v>27</v>
      </c>
      <c r="B31" s="12" t="s">
        <v>162</v>
      </c>
      <c r="C31" s="12" t="s">
        <v>32</v>
      </c>
      <c r="D31" s="39" t="s">
        <v>395</v>
      </c>
      <c r="E31" s="82"/>
      <c r="F31" s="11"/>
      <c r="G31" s="12"/>
      <c r="H31" s="11"/>
      <c r="I31" s="12" t="s">
        <v>389</v>
      </c>
      <c r="J31" s="11">
        <v>1</v>
      </c>
      <c r="K31" s="11">
        <f t="shared" si="0"/>
        <v>1</v>
      </c>
      <c r="L31" s="30"/>
      <c r="M31" s="25"/>
      <c r="N31" s="22"/>
      <c r="O31" s="22"/>
      <c r="P31" s="22"/>
      <c r="Q31" s="22"/>
      <c r="R31" s="22"/>
      <c r="S31" s="22"/>
      <c r="T31" s="22"/>
    </row>
    <row r="32" spans="1:20" s="14" customFormat="1" ht="17.25" customHeight="1">
      <c r="A32" s="30">
        <v>28</v>
      </c>
      <c r="B32" s="14" t="s">
        <v>745</v>
      </c>
      <c r="C32" s="14" t="s">
        <v>32</v>
      </c>
      <c r="D32" s="58" t="s">
        <v>390</v>
      </c>
      <c r="E32" s="83"/>
      <c r="G32" s="50"/>
      <c r="I32" s="14" t="s">
        <v>697</v>
      </c>
      <c r="J32" s="30" t="s">
        <v>698</v>
      </c>
      <c r="K32" s="11" t="e">
        <f t="shared" si="0"/>
        <v>#VALUE!</v>
      </c>
      <c r="L32" s="30"/>
      <c r="M32" s="25"/>
      <c r="N32" s="22"/>
      <c r="O32" s="22"/>
      <c r="P32" s="22"/>
      <c r="Q32" s="22"/>
      <c r="R32" s="22"/>
      <c r="S32" s="22"/>
      <c r="T32" s="22"/>
    </row>
    <row r="33" spans="1:13" s="34" customFormat="1" ht="21.75" customHeight="1">
      <c r="A33" s="30">
        <v>29</v>
      </c>
      <c r="B33" s="72" t="s">
        <v>180</v>
      </c>
      <c r="C33" s="72" t="s">
        <v>152</v>
      </c>
      <c r="D33" s="105" t="s">
        <v>970</v>
      </c>
      <c r="E33" s="79"/>
      <c r="F33" s="72"/>
      <c r="G33" s="80"/>
      <c r="H33" s="72"/>
      <c r="I33" s="72" t="s">
        <v>1109</v>
      </c>
      <c r="J33" s="18">
        <v>5</v>
      </c>
      <c r="K33" s="18">
        <f t="shared" si="0"/>
        <v>5</v>
      </c>
      <c r="L33" s="86" t="s">
        <v>517</v>
      </c>
      <c r="M33" s="19"/>
    </row>
    <row r="34" spans="1:13" s="22" customFormat="1" ht="12.75">
      <c r="A34" s="30">
        <v>30</v>
      </c>
      <c r="B34" s="12" t="s">
        <v>237</v>
      </c>
      <c r="C34" s="12" t="s">
        <v>152</v>
      </c>
      <c r="D34" s="39" t="s">
        <v>411</v>
      </c>
      <c r="E34" s="82"/>
      <c r="F34" s="11"/>
      <c r="G34" s="12"/>
      <c r="H34" s="11"/>
      <c r="I34" s="12" t="s">
        <v>389</v>
      </c>
      <c r="J34" s="11">
        <v>1.5</v>
      </c>
      <c r="K34" s="11">
        <f t="shared" si="0"/>
        <v>1.5</v>
      </c>
      <c r="L34" s="30"/>
      <c r="M34" s="25"/>
    </row>
    <row r="35" spans="1:13" s="22" customFormat="1" ht="12.75">
      <c r="A35" s="30">
        <v>31</v>
      </c>
      <c r="B35" s="12" t="s">
        <v>308</v>
      </c>
      <c r="C35" s="12" t="s">
        <v>47</v>
      </c>
      <c r="D35" s="39">
        <v>502301</v>
      </c>
      <c r="E35" s="82"/>
      <c r="F35" s="11"/>
      <c r="G35" s="50" t="s">
        <v>301</v>
      </c>
      <c r="H35" s="11">
        <v>0.5</v>
      </c>
      <c r="I35" s="12"/>
      <c r="J35" s="11"/>
      <c r="K35" s="11">
        <f t="shared" si="0"/>
        <v>0.5</v>
      </c>
      <c r="L35" s="30"/>
      <c r="M35" s="25"/>
    </row>
    <row r="36" spans="1:20" s="81" customFormat="1" ht="12.75">
      <c r="A36" s="30">
        <v>32</v>
      </c>
      <c r="B36" s="14" t="s">
        <v>426</v>
      </c>
      <c r="C36" s="14" t="s">
        <v>47</v>
      </c>
      <c r="D36" s="58" t="s">
        <v>390</v>
      </c>
      <c r="E36" s="83"/>
      <c r="F36" s="14"/>
      <c r="G36" s="50" t="s">
        <v>659</v>
      </c>
      <c r="H36" s="14">
        <v>0.5</v>
      </c>
      <c r="I36" s="12" t="s">
        <v>560</v>
      </c>
      <c r="J36" s="30">
        <v>1.5</v>
      </c>
      <c r="K36" s="11">
        <f t="shared" si="0"/>
        <v>2</v>
      </c>
      <c r="L36" s="30"/>
      <c r="M36" s="19"/>
      <c r="N36" s="34"/>
      <c r="O36" s="34"/>
      <c r="P36" s="34"/>
      <c r="Q36" s="34"/>
      <c r="R36" s="34"/>
      <c r="S36" s="34"/>
      <c r="T36" s="34"/>
    </row>
    <row r="37" spans="1:20" ht="12.75">
      <c r="A37" s="30">
        <v>33</v>
      </c>
      <c r="B37" s="12" t="s">
        <v>163</v>
      </c>
      <c r="C37" s="12" t="s">
        <v>153</v>
      </c>
      <c r="D37" s="39" t="s">
        <v>411</v>
      </c>
      <c r="E37" s="82"/>
      <c r="F37" s="11"/>
      <c r="G37" s="12"/>
      <c r="H37" s="11"/>
      <c r="I37" s="12" t="s">
        <v>561</v>
      </c>
      <c r="J37" s="11">
        <v>1</v>
      </c>
      <c r="K37" s="11">
        <f t="shared" si="0"/>
        <v>1</v>
      </c>
      <c r="L37" s="30"/>
      <c r="M37" s="25"/>
      <c r="N37" s="22"/>
      <c r="O37" s="22"/>
      <c r="P37" s="22"/>
      <c r="Q37" s="22"/>
      <c r="R37" s="22"/>
      <c r="S37" s="22"/>
      <c r="T37" s="22"/>
    </row>
    <row r="38" spans="1:20" ht="12.75">
      <c r="A38" s="30">
        <v>34</v>
      </c>
      <c r="B38" s="12" t="s">
        <v>373</v>
      </c>
      <c r="C38" s="12" t="s">
        <v>135</v>
      </c>
      <c r="D38" s="39" t="s">
        <v>403</v>
      </c>
      <c r="E38" s="82"/>
      <c r="F38" s="11"/>
      <c r="G38" s="12"/>
      <c r="H38" s="11"/>
      <c r="I38" s="12" t="s">
        <v>562</v>
      </c>
      <c r="J38" s="11">
        <v>3</v>
      </c>
      <c r="K38" s="11">
        <f t="shared" si="0"/>
        <v>3</v>
      </c>
      <c r="L38" s="6"/>
      <c r="M38" s="25"/>
      <c r="N38" s="22"/>
      <c r="O38" s="22"/>
      <c r="P38" s="22"/>
      <c r="Q38" s="22"/>
      <c r="R38" s="22"/>
      <c r="S38" s="22"/>
      <c r="T38" s="22"/>
    </row>
    <row r="39" spans="1:20" ht="25.5">
      <c r="A39" s="30">
        <v>35</v>
      </c>
      <c r="B39" s="14" t="s">
        <v>415</v>
      </c>
      <c r="C39" s="14" t="s">
        <v>135</v>
      </c>
      <c r="D39" s="58" t="s">
        <v>413</v>
      </c>
      <c r="E39" s="83"/>
      <c r="F39" s="14"/>
      <c r="G39" s="50"/>
      <c r="H39" s="14"/>
      <c r="I39" s="12" t="s">
        <v>1104</v>
      </c>
      <c r="J39" s="30">
        <v>2.5</v>
      </c>
      <c r="K39" s="11">
        <f t="shared" si="0"/>
        <v>2.5</v>
      </c>
      <c r="L39" s="30"/>
      <c r="M39" s="25"/>
      <c r="N39" s="22"/>
      <c r="O39" s="22"/>
      <c r="P39" s="22"/>
      <c r="Q39" s="22"/>
      <c r="R39" s="22"/>
      <c r="S39" s="22"/>
      <c r="T39" s="22"/>
    </row>
    <row r="40" spans="1:20" ht="12.75">
      <c r="A40" s="30">
        <v>36</v>
      </c>
      <c r="B40" s="14" t="s">
        <v>74</v>
      </c>
      <c r="C40" s="14" t="s">
        <v>732</v>
      </c>
      <c r="D40" s="58" t="s">
        <v>321</v>
      </c>
      <c r="E40" s="83"/>
      <c r="F40" s="14"/>
      <c r="G40" s="50"/>
      <c r="H40" s="14"/>
      <c r="I40" s="14" t="s">
        <v>733</v>
      </c>
      <c r="J40" s="30">
        <v>1</v>
      </c>
      <c r="K40" s="11">
        <f t="shared" si="0"/>
        <v>1</v>
      </c>
      <c r="L40" s="30"/>
      <c r="M40" s="25"/>
      <c r="N40" s="22"/>
      <c r="O40" s="22"/>
      <c r="P40" s="22"/>
      <c r="Q40" s="22"/>
      <c r="R40" s="22"/>
      <c r="S40" s="22"/>
      <c r="T40" s="22"/>
    </row>
    <row r="41" spans="1:20" s="81" customFormat="1" ht="12.75">
      <c r="A41" s="30">
        <v>37</v>
      </c>
      <c r="B41" s="12" t="s">
        <v>201</v>
      </c>
      <c r="C41" s="12" t="s">
        <v>35</v>
      </c>
      <c r="D41" s="39">
        <v>502101</v>
      </c>
      <c r="E41" s="82" t="s">
        <v>1058</v>
      </c>
      <c r="F41" s="11">
        <v>3</v>
      </c>
      <c r="G41" s="12"/>
      <c r="H41" s="11"/>
      <c r="I41" s="12"/>
      <c r="J41" s="11"/>
      <c r="K41" s="11">
        <f t="shared" si="0"/>
        <v>3</v>
      </c>
      <c r="L41" s="30"/>
      <c r="M41" s="19"/>
      <c r="N41" s="34"/>
      <c r="O41" s="34"/>
      <c r="P41" s="34"/>
      <c r="Q41" s="34"/>
      <c r="R41" s="34"/>
      <c r="S41" s="34"/>
      <c r="T41" s="34"/>
    </row>
    <row r="42" spans="1:20" ht="12.75">
      <c r="A42" s="30">
        <v>38</v>
      </c>
      <c r="B42" s="12" t="s">
        <v>206</v>
      </c>
      <c r="C42" s="12" t="s">
        <v>35</v>
      </c>
      <c r="D42" s="39">
        <v>502209</v>
      </c>
      <c r="E42" s="82">
        <v>42078</v>
      </c>
      <c r="F42" s="11">
        <v>1</v>
      </c>
      <c r="G42" s="12"/>
      <c r="H42" s="11"/>
      <c r="I42" s="12"/>
      <c r="J42" s="11"/>
      <c r="K42" s="11">
        <f t="shared" si="0"/>
        <v>1</v>
      </c>
      <c r="L42" s="30"/>
      <c r="M42" s="25"/>
      <c r="N42" s="22"/>
      <c r="O42" s="22"/>
      <c r="P42" s="22"/>
      <c r="Q42" s="22"/>
      <c r="R42" s="22"/>
      <c r="S42" s="22"/>
      <c r="T42" s="22"/>
    </row>
    <row r="43" spans="1:20" s="81" customFormat="1" ht="12.75">
      <c r="A43" s="30">
        <v>39</v>
      </c>
      <c r="B43" s="12" t="s">
        <v>400</v>
      </c>
      <c r="C43" s="12" t="s">
        <v>35</v>
      </c>
      <c r="D43" s="39" t="s">
        <v>401</v>
      </c>
      <c r="E43" s="82"/>
      <c r="F43" s="11"/>
      <c r="G43" s="12"/>
      <c r="H43" s="11"/>
      <c r="I43" s="12" t="s">
        <v>560</v>
      </c>
      <c r="J43" s="11">
        <v>1.5</v>
      </c>
      <c r="K43" s="11">
        <f t="shared" si="0"/>
        <v>1.5</v>
      </c>
      <c r="L43" s="30"/>
      <c r="M43" s="19"/>
      <c r="N43" s="34"/>
      <c r="O43" s="34"/>
      <c r="P43" s="34"/>
      <c r="Q43" s="34"/>
      <c r="R43" s="34"/>
      <c r="S43" s="34"/>
      <c r="T43" s="34"/>
    </row>
    <row r="44" spans="1:20" s="81" customFormat="1" ht="12.75">
      <c r="A44" s="30">
        <v>40</v>
      </c>
      <c r="B44" s="12" t="s">
        <v>402</v>
      </c>
      <c r="C44" s="12" t="s">
        <v>35</v>
      </c>
      <c r="D44" s="39" t="s">
        <v>401</v>
      </c>
      <c r="E44" s="82"/>
      <c r="F44" s="11"/>
      <c r="G44" s="12"/>
      <c r="H44" s="11"/>
      <c r="I44" s="12" t="s">
        <v>560</v>
      </c>
      <c r="J44" s="11">
        <v>1.5</v>
      </c>
      <c r="K44" s="11">
        <f t="shared" si="0"/>
        <v>1.5</v>
      </c>
      <c r="L44" s="30"/>
      <c r="M44" s="19"/>
      <c r="N44" s="34"/>
      <c r="O44" s="34"/>
      <c r="P44" s="34"/>
      <c r="Q44" s="34"/>
      <c r="R44" s="34"/>
      <c r="S44" s="34"/>
      <c r="T44" s="34"/>
    </row>
    <row r="45" spans="1:20" ht="12.75">
      <c r="A45" s="30">
        <v>41</v>
      </c>
      <c r="B45" s="14" t="s">
        <v>734</v>
      </c>
      <c r="C45" s="14" t="s">
        <v>35</v>
      </c>
      <c r="D45" s="58" t="s">
        <v>321</v>
      </c>
      <c r="E45" s="83"/>
      <c r="F45" s="14"/>
      <c r="G45" s="50"/>
      <c r="H45" s="14"/>
      <c r="I45" s="14" t="s">
        <v>667</v>
      </c>
      <c r="J45" s="30">
        <v>1</v>
      </c>
      <c r="K45" s="11">
        <f t="shared" si="0"/>
        <v>1</v>
      </c>
      <c r="L45" s="30"/>
      <c r="M45" s="25"/>
      <c r="N45" s="22"/>
      <c r="O45" s="22"/>
      <c r="P45" s="22"/>
      <c r="Q45" s="22"/>
      <c r="R45" s="22"/>
      <c r="S45" s="22"/>
      <c r="T45" s="22"/>
    </row>
    <row r="46" spans="1:20" ht="12.75">
      <c r="A46" s="30">
        <v>42</v>
      </c>
      <c r="B46" s="12" t="s">
        <v>399</v>
      </c>
      <c r="C46" s="12" t="s">
        <v>120</v>
      </c>
      <c r="D46" s="39" t="s">
        <v>398</v>
      </c>
      <c r="E46" s="82"/>
      <c r="F46" s="11"/>
      <c r="G46" s="12"/>
      <c r="H46" s="11"/>
      <c r="I46" s="12" t="s">
        <v>560</v>
      </c>
      <c r="J46" s="11">
        <v>1.5</v>
      </c>
      <c r="K46" s="11">
        <f t="shared" si="0"/>
        <v>1.5</v>
      </c>
      <c r="L46" s="30"/>
      <c r="M46" s="25"/>
      <c r="N46" s="22"/>
      <c r="O46" s="22"/>
      <c r="P46" s="22"/>
      <c r="Q46" s="22"/>
      <c r="R46" s="22"/>
      <c r="S46" s="22"/>
      <c r="T46" s="22"/>
    </row>
    <row r="47" spans="1:20" s="81" customFormat="1" ht="12.75">
      <c r="A47" s="30">
        <v>43</v>
      </c>
      <c r="B47" s="14" t="s">
        <v>9</v>
      </c>
      <c r="C47" s="14" t="s">
        <v>10</v>
      </c>
      <c r="D47" s="58">
        <v>502208</v>
      </c>
      <c r="E47" s="83"/>
      <c r="F47" s="14"/>
      <c r="G47" s="50"/>
      <c r="H47" s="14"/>
      <c r="I47" s="14" t="s">
        <v>3</v>
      </c>
      <c r="J47" s="30">
        <v>2</v>
      </c>
      <c r="K47" s="11">
        <f t="shared" si="0"/>
        <v>2</v>
      </c>
      <c r="L47" s="30"/>
      <c r="M47" s="19"/>
      <c r="N47" s="34"/>
      <c r="O47" s="34"/>
      <c r="P47" s="34"/>
      <c r="Q47" s="34"/>
      <c r="R47" s="34"/>
      <c r="S47" s="34"/>
      <c r="T47" s="34"/>
    </row>
    <row r="48" spans="1:20" ht="12.75">
      <c r="A48" s="30">
        <v>44</v>
      </c>
      <c r="B48" s="14" t="s">
        <v>211</v>
      </c>
      <c r="C48" s="14" t="s">
        <v>38</v>
      </c>
      <c r="D48" s="58">
        <v>502107</v>
      </c>
      <c r="E48" s="83"/>
      <c r="F48" s="14"/>
      <c r="G48" s="50" t="s">
        <v>480</v>
      </c>
      <c r="H48" s="14">
        <v>0.25</v>
      </c>
      <c r="I48" s="14"/>
      <c r="J48" s="30"/>
      <c r="K48" s="11">
        <f t="shared" si="0"/>
        <v>0.25</v>
      </c>
      <c r="L48" s="30"/>
      <c r="M48" s="25"/>
      <c r="N48" s="22"/>
      <c r="O48" s="22"/>
      <c r="P48" s="22"/>
      <c r="Q48" s="22"/>
      <c r="R48" s="22"/>
      <c r="S48" s="22"/>
      <c r="T48" s="22"/>
    </row>
    <row r="49" spans="1:20" ht="12.75">
      <c r="A49" s="30">
        <v>45</v>
      </c>
      <c r="B49" s="14" t="s">
        <v>122</v>
      </c>
      <c r="C49" s="14" t="s">
        <v>144</v>
      </c>
      <c r="D49" s="58" t="s">
        <v>321</v>
      </c>
      <c r="E49" s="83"/>
      <c r="F49" s="14"/>
      <c r="G49" s="50" t="s">
        <v>735</v>
      </c>
      <c r="H49" s="14">
        <v>0.5</v>
      </c>
      <c r="I49" s="14" t="s">
        <v>667</v>
      </c>
      <c r="J49" s="30">
        <v>1</v>
      </c>
      <c r="K49" s="11">
        <f t="shared" si="0"/>
        <v>1.5</v>
      </c>
      <c r="L49" s="30"/>
      <c r="M49" s="25"/>
      <c r="N49" s="22"/>
      <c r="O49" s="22"/>
      <c r="P49" s="22"/>
      <c r="Q49" s="22"/>
      <c r="R49" s="22"/>
      <c r="S49" s="22"/>
      <c r="T49" s="22"/>
    </row>
    <row r="50" spans="1:20" ht="12.75">
      <c r="A50" s="30">
        <v>46</v>
      </c>
      <c r="B50" s="12" t="s">
        <v>150</v>
      </c>
      <c r="C50" s="12" t="s">
        <v>36</v>
      </c>
      <c r="D50" s="39">
        <v>502209</v>
      </c>
      <c r="E50" s="82">
        <v>42078</v>
      </c>
      <c r="F50" s="11">
        <v>1</v>
      </c>
      <c r="G50" s="12"/>
      <c r="H50" s="11"/>
      <c r="I50" s="12"/>
      <c r="J50" s="11"/>
      <c r="K50" s="11">
        <f t="shared" si="0"/>
        <v>1</v>
      </c>
      <c r="L50" s="30"/>
      <c r="M50" s="25"/>
      <c r="N50" s="22"/>
      <c r="O50" s="22"/>
      <c r="P50" s="22"/>
      <c r="Q50" s="22"/>
      <c r="R50" s="22"/>
      <c r="S50" s="22"/>
      <c r="T50" s="22"/>
    </row>
    <row r="51" spans="1:20" ht="12.75">
      <c r="A51" s="30">
        <v>47</v>
      </c>
      <c r="B51" s="14" t="s">
        <v>616</v>
      </c>
      <c r="C51" s="14" t="s">
        <v>36</v>
      </c>
      <c r="D51" s="58">
        <v>502210</v>
      </c>
      <c r="E51" s="83" t="s">
        <v>624</v>
      </c>
      <c r="F51" s="14">
        <v>0.5</v>
      </c>
      <c r="G51" s="50"/>
      <c r="H51" s="14"/>
      <c r="I51" s="14"/>
      <c r="J51" s="30"/>
      <c r="K51" s="11">
        <f t="shared" si="0"/>
        <v>0.5</v>
      </c>
      <c r="L51" s="30"/>
      <c r="M51" s="25"/>
      <c r="N51" s="22"/>
      <c r="O51" s="22"/>
      <c r="P51" s="22"/>
      <c r="Q51" s="22"/>
      <c r="R51" s="22"/>
      <c r="S51" s="22"/>
      <c r="T51" s="22"/>
    </row>
    <row r="52" spans="1:20" ht="12.75">
      <c r="A52" s="30">
        <v>48</v>
      </c>
      <c r="B52" s="14" t="s">
        <v>369</v>
      </c>
      <c r="C52" s="14" t="s">
        <v>44</v>
      </c>
      <c r="D52" s="58">
        <v>502201</v>
      </c>
      <c r="E52" s="83"/>
      <c r="F52" s="14"/>
      <c r="G52" s="50"/>
      <c r="H52" s="14"/>
      <c r="I52" s="14" t="s">
        <v>17</v>
      </c>
      <c r="J52" s="30">
        <v>1.33</v>
      </c>
      <c r="K52" s="11">
        <f t="shared" si="0"/>
        <v>1.33</v>
      </c>
      <c r="L52" s="30"/>
      <c r="M52" s="25"/>
      <c r="N52" s="22"/>
      <c r="O52" s="22"/>
      <c r="P52" s="22"/>
      <c r="Q52" s="22"/>
      <c r="R52" s="22"/>
      <c r="S52" s="22"/>
      <c r="T52" s="22"/>
    </row>
    <row r="53" spans="1:13" s="22" customFormat="1" ht="25.5">
      <c r="A53" s="30">
        <v>49</v>
      </c>
      <c r="B53" s="14" t="s">
        <v>981</v>
      </c>
      <c r="C53" s="14" t="s">
        <v>59</v>
      </c>
      <c r="D53" s="58" t="s">
        <v>975</v>
      </c>
      <c r="E53" s="14"/>
      <c r="F53" s="14"/>
      <c r="G53" s="14"/>
      <c r="H53" s="13"/>
      <c r="I53" s="17" t="s">
        <v>1110</v>
      </c>
      <c r="J53" s="14">
        <v>3</v>
      </c>
      <c r="K53" s="11">
        <f t="shared" si="0"/>
        <v>3</v>
      </c>
      <c r="L53" s="14"/>
      <c r="M53" s="25"/>
    </row>
    <row r="54" spans="1:12" ht="12.75">
      <c r="A54" s="30">
        <v>50</v>
      </c>
      <c r="B54" s="97" t="s">
        <v>974</v>
      </c>
      <c r="C54" s="14" t="s">
        <v>249</v>
      </c>
      <c r="D54" s="165" t="s">
        <v>975</v>
      </c>
      <c r="E54" s="14"/>
      <c r="F54" s="14"/>
      <c r="G54" s="12"/>
      <c r="H54" s="13"/>
      <c r="I54" s="14" t="s">
        <v>951</v>
      </c>
      <c r="J54" s="14"/>
      <c r="K54" s="11">
        <f t="shared" si="0"/>
        <v>0</v>
      </c>
      <c r="L54" s="14"/>
    </row>
    <row r="55" spans="1:12" ht="12.75">
      <c r="A55" s="30">
        <v>51</v>
      </c>
      <c r="B55" s="12" t="s">
        <v>312</v>
      </c>
      <c r="C55" s="12" t="s">
        <v>42</v>
      </c>
      <c r="D55" s="39">
        <v>502109</v>
      </c>
      <c r="E55" s="82"/>
      <c r="F55" s="11"/>
      <c r="G55" s="50" t="s">
        <v>301</v>
      </c>
      <c r="H55" s="11">
        <v>0.5</v>
      </c>
      <c r="I55" s="12"/>
      <c r="J55" s="11"/>
      <c r="K55" s="11">
        <f t="shared" si="0"/>
        <v>0.5</v>
      </c>
      <c r="L55" s="30"/>
    </row>
    <row r="56" spans="1:12" ht="12.75">
      <c r="A56" s="30">
        <v>52</v>
      </c>
      <c r="B56" s="12" t="s">
        <v>285</v>
      </c>
      <c r="C56" s="12" t="s">
        <v>42</v>
      </c>
      <c r="D56" s="39">
        <v>502301</v>
      </c>
      <c r="E56" s="82"/>
      <c r="F56" s="11"/>
      <c r="G56" s="50" t="s">
        <v>301</v>
      </c>
      <c r="H56" s="11">
        <v>0.5</v>
      </c>
      <c r="I56" s="12"/>
      <c r="J56" s="11"/>
      <c r="K56" s="11">
        <f t="shared" si="0"/>
        <v>0.5</v>
      </c>
      <c r="L56" s="30"/>
    </row>
    <row r="57" spans="1:12" ht="12.75">
      <c r="A57" s="30">
        <v>53</v>
      </c>
      <c r="B57" s="136" t="s">
        <v>575</v>
      </c>
      <c r="C57" s="136" t="s">
        <v>42</v>
      </c>
      <c r="D57" s="167" t="s">
        <v>975</v>
      </c>
      <c r="E57" s="136"/>
      <c r="F57" s="136"/>
      <c r="G57" s="136"/>
      <c r="H57" s="137"/>
      <c r="I57" s="136" t="s">
        <v>947</v>
      </c>
      <c r="J57" s="136">
        <v>3</v>
      </c>
      <c r="K57" s="11">
        <f t="shared" si="0"/>
        <v>3</v>
      </c>
      <c r="L57" s="14"/>
    </row>
    <row r="58" spans="1:12" ht="12.75">
      <c r="A58" s="30">
        <v>54</v>
      </c>
      <c r="B58" s="14" t="s">
        <v>163</v>
      </c>
      <c r="C58" s="14" t="s">
        <v>101</v>
      </c>
      <c r="D58" s="58" t="s">
        <v>971</v>
      </c>
      <c r="E58" s="14"/>
      <c r="F58" s="14"/>
      <c r="G58" s="14"/>
      <c r="H58" s="13"/>
      <c r="I58" s="14" t="s">
        <v>973</v>
      </c>
      <c r="J58" s="14">
        <v>1</v>
      </c>
      <c r="K58" s="11">
        <f t="shared" si="0"/>
        <v>1</v>
      </c>
      <c r="L58" s="14"/>
    </row>
    <row r="59" spans="1:12" ht="12.75">
      <c r="A59" s="30">
        <v>55</v>
      </c>
      <c r="B59" s="12" t="s">
        <v>406</v>
      </c>
      <c r="C59" s="12" t="s">
        <v>101</v>
      </c>
      <c r="D59" s="39" t="s">
        <v>393</v>
      </c>
      <c r="E59" s="82"/>
      <c r="F59" s="11"/>
      <c r="G59" s="12"/>
      <c r="H59" s="11"/>
      <c r="I59" s="12" t="s">
        <v>562</v>
      </c>
      <c r="J59" s="11">
        <v>3</v>
      </c>
      <c r="K59" s="11">
        <f t="shared" si="0"/>
        <v>3</v>
      </c>
      <c r="L59" s="30"/>
    </row>
    <row r="60" spans="1:12" ht="12.75">
      <c r="A60" s="30">
        <v>56</v>
      </c>
      <c r="B60" s="14" t="s">
        <v>754</v>
      </c>
      <c r="C60" s="14" t="s">
        <v>101</v>
      </c>
      <c r="D60" s="58" t="s">
        <v>393</v>
      </c>
      <c r="E60" s="83"/>
      <c r="F60" s="14"/>
      <c r="G60" s="50" t="s">
        <v>755</v>
      </c>
      <c r="H60" s="14">
        <v>0.5</v>
      </c>
      <c r="I60" s="14"/>
      <c r="J60" s="30"/>
      <c r="K60" s="11">
        <f t="shared" si="0"/>
        <v>0.5</v>
      </c>
      <c r="L60" s="30"/>
    </row>
    <row r="61" spans="1:12" ht="12.75">
      <c r="A61" s="30">
        <v>57</v>
      </c>
      <c r="B61" s="12" t="s">
        <v>150</v>
      </c>
      <c r="C61" s="12" t="s">
        <v>101</v>
      </c>
      <c r="D61" s="39" t="s">
        <v>390</v>
      </c>
      <c r="E61" s="82"/>
      <c r="F61" s="11"/>
      <c r="G61" s="12"/>
      <c r="H61" s="11"/>
      <c r="I61" s="12" t="s">
        <v>560</v>
      </c>
      <c r="J61" s="11">
        <v>1.5</v>
      </c>
      <c r="K61" s="11">
        <f aca="true" t="shared" si="1" ref="K61:K102">J61+H61+F61</f>
        <v>1.5</v>
      </c>
      <c r="L61" s="30"/>
    </row>
    <row r="62" spans="1:12" ht="12.75">
      <c r="A62" s="30">
        <v>58</v>
      </c>
      <c r="B62" s="72" t="s">
        <v>564</v>
      </c>
      <c r="C62" s="72" t="s">
        <v>56</v>
      </c>
      <c r="D62" s="105">
        <v>502118</v>
      </c>
      <c r="E62" s="93"/>
      <c r="F62" s="86"/>
      <c r="G62" s="72"/>
      <c r="H62" s="87"/>
      <c r="I62" s="80" t="s">
        <v>11</v>
      </c>
      <c r="J62" s="6">
        <v>4</v>
      </c>
      <c r="K62" s="11">
        <f t="shared" si="1"/>
        <v>4</v>
      </c>
      <c r="L62" s="6"/>
    </row>
    <row r="63" spans="1:12" ht="25.5">
      <c r="A63" s="30">
        <v>59</v>
      </c>
      <c r="B63" s="12" t="s">
        <v>296</v>
      </c>
      <c r="C63" s="12" t="s">
        <v>56</v>
      </c>
      <c r="D63" s="39">
        <v>502206</v>
      </c>
      <c r="E63" s="82"/>
      <c r="F63" s="11"/>
      <c r="G63" s="16" t="s">
        <v>618</v>
      </c>
      <c r="H63" s="11">
        <v>1.5</v>
      </c>
      <c r="I63" s="12" t="s">
        <v>560</v>
      </c>
      <c r="J63" s="11">
        <v>1.5</v>
      </c>
      <c r="K63" s="11">
        <f t="shared" si="1"/>
        <v>3</v>
      </c>
      <c r="L63" s="30"/>
    </row>
    <row r="64" spans="1:12" ht="12.75">
      <c r="A64" s="30">
        <v>60</v>
      </c>
      <c r="B64" s="14" t="s">
        <v>237</v>
      </c>
      <c r="C64" s="14" t="s">
        <v>56</v>
      </c>
      <c r="D64" s="58" t="s">
        <v>971</v>
      </c>
      <c r="E64" s="14"/>
      <c r="F64" s="14"/>
      <c r="G64" s="14"/>
      <c r="H64" s="13"/>
      <c r="I64" s="14" t="s">
        <v>951</v>
      </c>
      <c r="J64" s="14"/>
      <c r="K64" s="11">
        <f t="shared" si="1"/>
        <v>0</v>
      </c>
      <c r="L64" s="14"/>
    </row>
    <row r="65" spans="1:12" ht="12.75">
      <c r="A65" s="30">
        <v>61</v>
      </c>
      <c r="B65" s="12" t="s">
        <v>407</v>
      </c>
      <c r="C65" s="12" t="s">
        <v>56</v>
      </c>
      <c r="D65" s="39" t="s">
        <v>321</v>
      </c>
      <c r="E65" s="82"/>
      <c r="F65" s="11"/>
      <c r="G65" s="12"/>
      <c r="H65" s="11"/>
      <c r="I65" s="12" t="s">
        <v>560</v>
      </c>
      <c r="J65" s="11">
        <v>1.5</v>
      </c>
      <c r="K65" s="11">
        <f t="shared" si="1"/>
        <v>1.5</v>
      </c>
      <c r="L65" s="30"/>
    </row>
    <row r="66" spans="1:12" ht="12.75">
      <c r="A66" s="30">
        <v>62</v>
      </c>
      <c r="B66" s="12" t="s">
        <v>300</v>
      </c>
      <c r="C66" s="12" t="s">
        <v>56</v>
      </c>
      <c r="D66" s="39" t="s">
        <v>390</v>
      </c>
      <c r="E66" s="82"/>
      <c r="F66" s="11"/>
      <c r="G66" s="12"/>
      <c r="H66" s="11"/>
      <c r="I66" s="12" t="s">
        <v>560</v>
      </c>
      <c r="J66" s="11">
        <v>1.5</v>
      </c>
      <c r="K66" s="11">
        <f t="shared" si="1"/>
        <v>1.5</v>
      </c>
      <c r="L66" s="30"/>
    </row>
    <row r="67" spans="1:12" ht="12.75">
      <c r="A67" s="30">
        <v>63</v>
      </c>
      <c r="B67" s="14" t="s">
        <v>564</v>
      </c>
      <c r="C67" s="14" t="s">
        <v>68</v>
      </c>
      <c r="D67" s="58" t="s">
        <v>393</v>
      </c>
      <c r="E67" s="83"/>
      <c r="F67" s="14"/>
      <c r="G67" s="50"/>
      <c r="H67" s="14"/>
      <c r="I67" s="14" t="s">
        <v>710</v>
      </c>
      <c r="J67" s="30">
        <v>3</v>
      </c>
      <c r="K67" s="11">
        <f t="shared" si="1"/>
        <v>3</v>
      </c>
      <c r="L67" s="30"/>
    </row>
    <row r="68" spans="1:12" ht="12.75">
      <c r="A68" s="30">
        <v>64</v>
      </c>
      <c r="B68" s="14" t="s">
        <v>407</v>
      </c>
      <c r="C68" s="14" t="s">
        <v>68</v>
      </c>
      <c r="D68" s="58" t="s">
        <v>321</v>
      </c>
      <c r="E68" s="83"/>
      <c r="F68" s="14"/>
      <c r="G68" s="50" t="s">
        <v>1111</v>
      </c>
      <c r="H68" s="14">
        <v>1</v>
      </c>
      <c r="I68" s="14" t="s">
        <v>697</v>
      </c>
      <c r="J68" s="30">
        <v>1.5</v>
      </c>
      <c r="K68" s="11">
        <f t="shared" si="1"/>
        <v>2.5</v>
      </c>
      <c r="L68" s="30"/>
    </row>
    <row r="69" spans="1:13" s="81" customFormat="1" ht="25.5">
      <c r="A69" s="30">
        <v>65</v>
      </c>
      <c r="B69" s="72" t="s">
        <v>92</v>
      </c>
      <c r="C69" s="72" t="s">
        <v>68</v>
      </c>
      <c r="D69" s="105" t="s">
        <v>390</v>
      </c>
      <c r="E69" s="164" t="s">
        <v>746</v>
      </c>
      <c r="F69" s="72">
        <v>3</v>
      </c>
      <c r="G69" s="80" t="s">
        <v>747</v>
      </c>
      <c r="H69" s="72">
        <v>0.5</v>
      </c>
      <c r="I69" s="160" t="s">
        <v>871</v>
      </c>
      <c r="J69" s="6">
        <v>3</v>
      </c>
      <c r="K69" s="18">
        <f t="shared" si="1"/>
        <v>6.5</v>
      </c>
      <c r="L69" s="6" t="s">
        <v>517</v>
      </c>
      <c r="M69" s="166"/>
    </row>
    <row r="70" spans="1:12" ht="12.75">
      <c r="A70" s="30">
        <v>66</v>
      </c>
      <c r="B70" s="14" t="s">
        <v>142</v>
      </c>
      <c r="C70" s="14" t="s">
        <v>68</v>
      </c>
      <c r="D70" s="58" t="s">
        <v>752</v>
      </c>
      <c r="E70" s="83">
        <v>42461</v>
      </c>
      <c r="F70" s="14">
        <v>1</v>
      </c>
      <c r="G70" s="50" t="s">
        <v>753</v>
      </c>
      <c r="H70" s="14">
        <v>1</v>
      </c>
      <c r="I70" s="14"/>
      <c r="J70" s="30"/>
      <c r="K70" s="11">
        <f t="shared" si="1"/>
        <v>2</v>
      </c>
      <c r="L70" s="30"/>
    </row>
    <row r="71" spans="1:12" ht="12.75">
      <c r="A71" s="30">
        <v>67</v>
      </c>
      <c r="B71" s="14" t="s">
        <v>280</v>
      </c>
      <c r="C71" s="14" t="s">
        <v>557</v>
      </c>
      <c r="D71" s="58" t="s">
        <v>739</v>
      </c>
      <c r="E71" s="83"/>
      <c r="F71" s="14"/>
      <c r="G71" s="50"/>
      <c r="H71" s="14"/>
      <c r="I71" s="14" t="s">
        <v>1112</v>
      </c>
      <c r="J71" s="30">
        <v>1.3</v>
      </c>
      <c r="K71" s="11">
        <f t="shared" si="1"/>
        <v>1.3</v>
      </c>
      <c r="L71" s="30"/>
    </row>
    <row r="72" spans="1:12" ht="12.75">
      <c r="A72" s="30">
        <v>68</v>
      </c>
      <c r="B72" s="14" t="s">
        <v>885</v>
      </c>
      <c r="C72" s="14" t="s">
        <v>102</v>
      </c>
      <c r="D72" s="58">
        <v>502102</v>
      </c>
      <c r="E72" s="51" t="s">
        <v>886</v>
      </c>
      <c r="F72" s="14">
        <v>0.5</v>
      </c>
      <c r="G72" s="50"/>
      <c r="H72" s="14"/>
      <c r="I72" s="14"/>
      <c r="J72" s="30"/>
      <c r="K72" s="11">
        <f t="shared" si="1"/>
        <v>0.5</v>
      </c>
      <c r="L72" s="30"/>
    </row>
    <row r="73" spans="1:12" ht="12.75">
      <c r="A73" s="30">
        <v>69</v>
      </c>
      <c r="B73" s="14" t="s">
        <v>543</v>
      </c>
      <c r="C73" s="14" t="s">
        <v>102</v>
      </c>
      <c r="D73" s="58" t="s">
        <v>321</v>
      </c>
      <c r="E73" s="83"/>
      <c r="F73" s="14"/>
      <c r="G73" s="50"/>
      <c r="H73" s="14"/>
      <c r="I73" s="14" t="s">
        <v>667</v>
      </c>
      <c r="J73" s="30">
        <v>1</v>
      </c>
      <c r="K73" s="11">
        <f t="shared" si="1"/>
        <v>1</v>
      </c>
      <c r="L73" s="30"/>
    </row>
    <row r="74" spans="1:12" ht="12.75">
      <c r="A74" s="30">
        <v>70</v>
      </c>
      <c r="B74" s="14" t="s">
        <v>741</v>
      </c>
      <c r="C74" s="14" t="s">
        <v>102</v>
      </c>
      <c r="D74" s="58" t="s">
        <v>739</v>
      </c>
      <c r="E74" s="83"/>
      <c r="F74" s="14"/>
      <c r="G74" s="50" t="s">
        <v>713</v>
      </c>
      <c r="H74" s="14" t="s">
        <v>641</v>
      </c>
      <c r="I74" s="14"/>
      <c r="J74" s="30"/>
      <c r="K74" s="11" t="e">
        <f t="shared" si="1"/>
        <v>#VALUE!</v>
      </c>
      <c r="L74" s="30"/>
    </row>
    <row r="75" spans="1:12" ht="12.75">
      <c r="A75" s="30">
        <v>71</v>
      </c>
      <c r="B75" s="14" t="s">
        <v>208</v>
      </c>
      <c r="C75" s="14" t="s">
        <v>87</v>
      </c>
      <c r="D75" s="58">
        <v>502101</v>
      </c>
      <c r="E75" s="83">
        <v>42200</v>
      </c>
      <c r="F75" s="14">
        <v>1</v>
      </c>
      <c r="G75" s="50"/>
      <c r="H75" s="14"/>
      <c r="I75" s="14"/>
      <c r="J75" s="30"/>
      <c r="K75" s="11">
        <f t="shared" si="1"/>
        <v>1</v>
      </c>
      <c r="L75" s="30"/>
    </row>
    <row r="76" spans="1:12" ht="12.75">
      <c r="A76" s="30">
        <v>72</v>
      </c>
      <c r="B76" s="14" t="s">
        <v>122</v>
      </c>
      <c r="C76" s="14" t="s">
        <v>750</v>
      </c>
      <c r="D76" s="58" t="s">
        <v>413</v>
      </c>
      <c r="E76" s="83"/>
      <c r="F76" s="14"/>
      <c r="G76" s="50"/>
      <c r="H76" s="14"/>
      <c r="I76" s="14" t="s">
        <v>667</v>
      </c>
      <c r="J76" s="30">
        <v>1</v>
      </c>
      <c r="K76" s="11">
        <f t="shared" si="1"/>
        <v>1</v>
      </c>
      <c r="L76" s="30"/>
    </row>
    <row r="77" spans="1:12" ht="25.5">
      <c r="A77" s="30">
        <v>73</v>
      </c>
      <c r="B77" s="12" t="s">
        <v>195</v>
      </c>
      <c r="C77" s="12" t="s">
        <v>121</v>
      </c>
      <c r="D77" s="39">
        <v>502201</v>
      </c>
      <c r="E77" s="82" t="s">
        <v>189</v>
      </c>
      <c r="F77" s="11">
        <v>1</v>
      </c>
      <c r="G77" s="12"/>
      <c r="H77" s="11"/>
      <c r="I77" s="12" t="s">
        <v>1113</v>
      </c>
      <c r="J77" s="11">
        <v>3</v>
      </c>
      <c r="K77" s="11">
        <f t="shared" si="1"/>
        <v>4</v>
      </c>
      <c r="L77" s="30"/>
    </row>
    <row r="78" spans="1:12" ht="12.75">
      <c r="A78" s="30">
        <v>74</v>
      </c>
      <c r="B78" s="14" t="s">
        <v>412</v>
      </c>
      <c r="C78" s="14" t="s">
        <v>121</v>
      </c>
      <c r="D78" s="58" t="s">
        <v>413</v>
      </c>
      <c r="E78" s="83"/>
      <c r="F78" s="14"/>
      <c r="G78" s="50"/>
      <c r="H78" s="14"/>
      <c r="I78" s="12" t="s">
        <v>561</v>
      </c>
      <c r="J78" s="30">
        <v>1</v>
      </c>
      <c r="K78" s="11">
        <f t="shared" si="1"/>
        <v>1</v>
      </c>
      <c r="L78" s="30"/>
    </row>
    <row r="79" spans="1:13" s="81" customFormat="1" ht="12.75">
      <c r="A79" s="30">
        <v>75</v>
      </c>
      <c r="B79" s="72" t="s">
        <v>421</v>
      </c>
      <c r="C79" s="72" t="s">
        <v>37</v>
      </c>
      <c r="D79" s="105">
        <v>502209</v>
      </c>
      <c r="E79" s="164" t="s">
        <v>870</v>
      </c>
      <c r="F79" s="72">
        <v>4</v>
      </c>
      <c r="G79" s="80" t="s">
        <v>596</v>
      </c>
      <c r="H79" s="72">
        <v>1.5</v>
      </c>
      <c r="I79" s="31" t="s">
        <v>560</v>
      </c>
      <c r="J79" s="6">
        <v>1.5</v>
      </c>
      <c r="K79" s="18">
        <f t="shared" si="1"/>
        <v>7</v>
      </c>
      <c r="L79" s="6" t="s">
        <v>517</v>
      </c>
      <c r="M79" s="166"/>
    </row>
    <row r="80" spans="1:12" ht="12.75">
      <c r="A80" s="30">
        <v>76</v>
      </c>
      <c r="B80" s="14" t="s">
        <v>751</v>
      </c>
      <c r="C80" s="14" t="s">
        <v>94</v>
      </c>
      <c r="D80" s="58" t="s">
        <v>417</v>
      </c>
      <c r="E80" s="83"/>
      <c r="F80" s="14"/>
      <c r="G80" s="50" t="s">
        <v>749</v>
      </c>
      <c r="H80" s="14">
        <v>0.5</v>
      </c>
      <c r="I80" s="14"/>
      <c r="J80" s="30"/>
      <c r="K80" s="11">
        <f t="shared" si="1"/>
        <v>0.5</v>
      </c>
      <c r="L80" s="30"/>
    </row>
    <row r="81" spans="1:12" ht="12.75">
      <c r="A81" s="30">
        <v>77</v>
      </c>
      <c r="B81" s="14" t="s">
        <v>976</v>
      </c>
      <c r="C81" s="14" t="s">
        <v>317</v>
      </c>
      <c r="D81" s="58" t="s">
        <v>977</v>
      </c>
      <c r="E81" s="14"/>
      <c r="F81" s="14"/>
      <c r="G81" s="14"/>
      <c r="H81" s="13"/>
      <c r="I81" s="14" t="s">
        <v>973</v>
      </c>
      <c r="J81" s="14">
        <v>1</v>
      </c>
      <c r="K81" s="11">
        <f t="shared" si="1"/>
        <v>1</v>
      </c>
      <c r="L81" s="14"/>
    </row>
    <row r="82" spans="1:12" ht="12.75">
      <c r="A82" s="30">
        <v>78</v>
      </c>
      <c r="B82" s="12" t="s">
        <v>392</v>
      </c>
      <c r="C82" s="12" t="s">
        <v>317</v>
      </c>
      <c r="D82" s="39" t="s">
        <v>393</v>
      </c>
      <c r="E82" s="82"/>
      <c r="F82" s="11"/>
      <c r="G82" s="12"/>
      <c r="H82" s="11"/>
      <c r="I82" s="12" t="s">
        <v>561</v>
      </c>
      <c r="J82" s="11">
        <v>1</v>
      </c>
      <c r="K82" s="11">
        <f t="shared" si="1"/>
        <v>1</v>
      </c>
      <c r="L82" s="30"/>
    </row>
    <row r="83" spans="1:13" s="81" customFormat="1" ht="12.75">
      <c r="A83" s="30">
        <v>79</v>
      </c>
      <c r="B83" s="72" t="s">
        <v>482</v>
      </c>
      <c r="C83" s="72" t="s">
        <v>186</v>
      </c>
      <c r="D83" s="105">
        <v>502206</v>
      </c>
      <c r="E83" s="164" t="s">
        <v>606</v>
      </c>
      <c r="F83" s="72">
        <v>5</v>
      </c>
      <c r="G83" s="80" t="s">
        <v>1114</v>
      </c>
      <c r="H83" s="72">
        <v>1</v>
      </c>
      <c r="I83" s="72"/>
      <c r="J83" s="6"/>
      <c r="K83" s="18">
        <f t="shared" si="1"/>
        <v>6</v>
      </c>
      <c r="L83" s="6" t="s">
        <v>517</v>
      </c>
      <c r="M83" s="166"/>
    </row>
    <row r="84" spans="1:12" ht="12.75">
      <c r="A84" s="30">
        <v>80</v>
      </c>
      <c r="B84" s="12" t="s">
        <v>311</v>
      </c>
      <c r="C84" s="12" t="s">
        <v>186</v>
      </c>
      <c r="D84" s="39">
        <v>502301</v>
      </c>
      <c r="E84" s="82"/>
      <c r="F84" s="11"/>
      <c r="G84" s="50" t="s">
        <v>301</v>
      </c>
      <c r="H84" s="11">
        <v>0.5</v>
      </c>
      <c r="I84" s="12"/>
      <c r="J84" s="11"/>
      <c r="K84" s="11">
        <f t="shared" si="1"/>
        <v>0.5</v>
      </c>
      <c r="L84" s="30"/>
    </row>
    <row r="85" spans="1:13" s="81" customFormat="1" ht="25.5">
      <c r="A85" s="30">
        <v>81</v>
      </c>
      <c r="B85" s="31" t="s">
        <v>194</v>
      </c>
      <c r="C85" s="31" t="s">
        <v>188</v>
      </c>
      <c r="D85" s="84">
        <v>502111</v>
      </c>
      <c r="E85" s="85" t="s">
        <v>888</v>
      </c>
      <c r="F85" s="18">
        <v>11</v>
      </c>
      <c r="G85" s="31"/>
      <c r="H85" s="18"/>
      <c r="I85" s="72" t="s">
        <v>1115</v>
      </c>
      <c r="J85" s="18">
        <v>1.33</v>
      </c>
      <c r="K85" s="18">
        <f t="shared" si="1"/>
        <v>12.33</v>
      </c>
      <c r="L85" s="6" t="s">
        <v>517</v>
      </c>
      <c r="M85" s="166"/>
    </row>
    <row r="86" spans="1:12" ht="12.75">
      <c r="A86" s="30">
        <v>82</v>
      </c>
      <c r="B86" s="12" t="s">
        <v>217</v>
      </c>
      <c r="C86" s="12" t="s">
        <v>66</v>
      </c>
      <c r="D86" s="39">
        <v>502116</v>
      </c>
      <c r="E86" s="82" t="s">
        <v>213</v>
      </c>
      <c r="F86" s="11">
        <v>0.5</v>
      </c>
      <c r="G86" s="12"/>
      <c r="H86" s="11"/>
      <c r="I86" s="12"/>
      <c r="J86" s="11"/>
      <c r="K86" s="11">
        <f t="shared" si="1"/>
        <v>0.5</v>
      </c>
      <c r="L86" s="30"/>
    </row>
    <row r="87" spans="1:12" ht="12.75">
      <c r="A87" s="30">
        <v>83</v>
      </c>
      <c r="B87" s="14" t="s">
        <v>978</v>
      </c>
      <c r="C87" s="14" t="s">
        <v>66</v>
      </c>
      <c r="D87" s="58" t="s">
        <v>979</v>
      </c>
      <c r="E87" s="14"/>
      <c r="F87" s="14"/>
      <c r="G87" s="14"/>
      <c r="H87" s="13"/>
      <c r="I87" s="14" t="s">
        <v>951</v>
      </c>
      <c r="J87" s="14"/>
      <c r="K87" s="11">
        <f t="shared" si="1"/>
        <v>0</v>
      </c>
      <c r="L87" s="14"/>
    </row>
    <row r="88" spans="1:12" ht="12.75">
      <c r="A88" s="30">
        <v>84</v>
      </c>
      <c r="B88" s="14" t="s">
        <v>211</v>
      </c>
      <c r="C88" s="14" t="s">
        <v>66</v>
      </c>
      <c r="D88" s="58" t="s">
        <v>413</v>
      </c>
      <c r="E88" s="83"/>
      <c r="F88" s="14"/>
      <c r="G88" s="50"/>
      <c r="H88" s="14"/>
      <c r="I88" s="12" t="s">
        <v>561</v>
      </c>
      <c r="J88" s="30">
        <v>1</v>
      </c>
      <c r="K88" s="11">
        <f t="shared" si="1"/>
        <v>1</v>
      </c>
      <c r="L88" s="30"/>
    </row>
    <row r="89" spans="1:12" ht="12.75">
      <c r="A89" s="30">
        <v>85</v>
      </c>
      <c r="B89" s="14" t="s">
        <v>731</v>
      </c>
      <c r="C89" s="14" t="s">
        <v>39</v>
      </c>
      <c r="D89" s="58" t="s">
        <v>393</v>
      </c>
      <c r="E89" s="83"/>
      <c r="F89" s="14"/>
      <c r="G89" s="50" t="s">
        <v>659</v>
      </c>
      <c r="H89" s="14">
        <v>0.5</v>
      </c>
      <c r="I89" s="14"/>
      <c r="J89" s="30"/>
      <c r="K89" s="11">
        <f t="shared" si="1"/>
        <v>0.5</v>
      </c>
      <c r="L89" s="30"/>
    </row>
    <row r="90" spans="1:12" ht="12.75">
      <c r="A90" s="30">
        <v>86</v>
      </c>
      <c r="B90" s="14" t="s">
        <v>742</v>
      </c>
      <c r="C90" s="14" t="s">
        <v>39</v>
      </c>
      <c r="D90" s="58" t="s">
        <v>739</v>
      </c>
      <c r="E90" s="83"/>
      <c r="F90" s="14"/>
      <c r="G90" s="50"/>
      <c r="H90" s="14"/>
      <c r="I90" s="14" t="s">
        <v>740</v>
      </c>
      <c r="J90" s="30">
        <v>1</v>
      </c>
      <c r="K90" s="11">
        <f t="shared" si="1"/>
        <v>1</v>
      </c>
      <c r="L90" s="30"/>
    </row>
    <row r="91" spans="1:12" ht="12.75">
      <c r="A91" s="30">
        <v>87</v>
      </c>
      <c r="B91" s="14" t="s">
        <v>744</v>
      </c>
      <c r="C91" s="14" t="s">
        <v>39</v>
      </c>
      <c r="D91" s="58" t="s">
        <v>398</v>
      </c>
      <c r="E91" s="83"/>
      <c r="F91" s="14"/>
      <c r="G91" s="50" t="s">
        <v>743</v>
      </c>
      <c r="H91" s="14">
        <v>0.25</v>
      </c>
      <c r="I91" s="14"/>
      <c r="J91" s="30"/>
      <c r="K91" s="11">
        <f t="shared" si="1"/>
        <v>0.25</v>
      </c>
      <c r="L91" s="30"/>
    </row>
    <row r="92" spans="1:12" ht="12.75">
      <c r="A92" s="30">
        <v>88</v>
      </c>
      <c r="B92" s="14" t="s">
        <v>748</v>
      </c>
      <c r="C92" s="14" t="s">
        <v>128</v>
      </c>
      <c r="D92" s="58" t="s">
        <v>390</v>
      </c>
      <c r="E92" s="83"/>
      <c r="F92" s="14"/>
      <c r="G92" s="50" t="s">
        <v>749</v>
      </c>
      <c r="H92" s="14">
        <v>0.5</v>
      </c>
      <c r="I92" s="14"/>
      <c r="J92" s="30"/>
      <c r="K92" s="11">
        <f t="shared" si="1"/>
        <v>0.5</v>
      </c>
      <c r="L92" s="30"/>
    </row>
    <row r="93" spans="1:13" s="81" customFormat="1" ht="25.5">
      <c r="A93" s="30">
        <v>89</v>
      </c>
      <c r="B93" s="31" t="s">
        <v>174</v>
      </c>
      <c r="C93" s="31" t="s">
        <v>175</v>
      </c>
      <c r="D93" s="84">
        <v>502110</v>
      </c>
      <c r="E93" s="85" t="s">
        <v>176</v>
      </c>
      <c r="F93" s="18">
        <v>0.5</v>
      </c>
      <c r="G93" s="31" t="s">
        <v>1116</v>
      </c>
      <c r="H93" s="18">
        <v>2.83</v>
      </c>
      <c r="I93" s="31" t="s">
        <v>1117</v>
      </c>
      <c r="J93" s="18">
        <v>4.5</v>
      </c>
      <c r="K93" s="18">
        <f t="shared" si="1"/>
        <v>7.83</v>
      </c>
      <c r="L93" s="6" t="s">
        <v>517</v>
      </c>
      <c r="M93" s="166"/>
    </row>
    <row r="94" spans="1:12" ht="12.75">
      <c r="A94" s="30">
        <v>90</v>
      </c>
      <c r="B94" s="14" t="s">
        <v>212</v>
      </c>
      <c r="C94" s="14" t="s">
        <v>129</v>
      </c>
      <c r="D94" s="58">
        <v>502110</v>
      </c>
      <c r="E94" s="89" t="s">
        <v>622</v>
      </c>
      <c r="F94" s="13">
        <v>1</v>
      </c>
      <c r="G94" s="50"/>
      <c r="H94" s="111"/>
      <c r="I94" s="14"/>
      <c r="J94" s="30"/>
      <c r="K94" s="11">
        <f t="shared" si="1"/>
        <v>1</v>
      </c>
      <c r="L94" s="30"/>
    </row>
    <row r="95" spans="1:12" ht="12.75">
      <c r="A95" s="30">
        <v>91</v>
      </c>
      <c r="B95" s="14" t="s">
        <v>237</v>
      </c>
      <c r="C95" s="14" t="s">
        <v>129</v>
      </c>
      <c r="D95" s="58" t="s">
        <v>420</v>
      </c>
      <c r="E95" s="83"/>
      <c r="F95" s="14"/>
      <c r="G95" s="50"/>
      <c r="H95" s="14"/>
      <c r="I95" s="12" t="s">
        <v>560</v>
      </c>
      <c r="J95" s="30">
        <v>1.5</v>
      </c>
      <c r="K95" s="11">
        <f t="shared" si="1"/>
        <v>1.5</v>
      </c>
      <c r="L95" s="30"/>
    </row>
    <row r="96" spans="1:12" ht="12.75">
      <c r="A96" s="30">
        <v>92</v>
      </c>
      <c r="B96" s="14" t="s">
        <v>727</v>
      </c>
      <c r="C96" s="14" t="s">
        <v>728</v>
      </c>
      <c r="D96" s="58" t="s">
        <v>403</v>
      </c>
      <c r="E96" s="83"/>
      <c r="F96" s="14"/>
      <c r="G96" s="50"/>
      <c r="H96" s="14"/>
      <c r="I96" s="14" t="s">
        <v>697</v>
      </c>
      <c r="J96" s="30">
        <v>1.5</v>
      </c>
      <c r="K96" s="11">
        <f t="shared" si="1"/>
        <v>1.5</v>
      </c>
      <c r="L96" s="30"/>
    </row>
    <row r="97" spans="1:12" ht="12.75">
      <c r="A97" s="30">
        <v>93</v>
      </c>
      <c r="B97" s="14" t="s">
        <v>423</v>
      </c>
      <c r="C97" s="14" t="s">
        <v>81</v>
      </c>
      <c r="D97" s="58" t="s">
        <v>422</v>
      </c>
      <c r="E97" s="83"/>
      <c r="F97" s="14"/>
      <c r="G97" s="50" t="s">
        <v>659</v>
      </c>
      <c r="H97" s="14">
        <v>0.5</v>
      </c>
      <c r="I97" s="12" t="s">
        <v>561</v>
      </c>
      <c r="J97" s="30">
        <v>1</v>
      </c>
      <c r="K97" s="11">
        <f t="shared" si="1"/>
        <v>1.5</v>
      </c>
      <c r="L97" s="30"/>
    </row>
    <row r="98" spans="1:12" ht="12.75">
      <c r="A98" s="30">
        <v>94</v>
      </c>
      <c r="B98" s="14" t="s">
        <v>162</v>
      </c>
      <c r="C98" s="14" t="s">
        <v>625</v>
      </c>
      <c r="D98" s="58">
        <v>502210</v>
      </c>
      <c r="E98" s="83" t="s">
        <v>624</v>
      </c>
      <c r="F98" s="14">
        <v>0.5</v>
      </c>
      <c r="G98" s="50"/>
      <c r="H98" s="14"/>
      <c r="I98" s="14"/>
      <c r="J98" s="30"/>
      <c r="K98" s="11">
        <f t="shared" si="1"/>
        <v>0.5</v>
      </c>
      <c r="L98" s="30"/>
    </row>
    <row r="99" spans="1:12" ht="12.75">
      <c r="A99" s="30">
        <v>95</v>
      </c>
      <c r="B99" s="14" t="s">
        <v>424</v>
      </c>
      <c r="C99" s="14" t="s">
        <v>73</v>
      </c>
      <c r="D99" s="58" t="s">
        <v>422</v>
      </c>
      <c r="E99" s="83"/>
      <c r="F99" s="14"/>
      <c r="G99" s="50"/>
      <c r="H99" s="14"/>
      <c r="I99" s="12" t="s">
        <v>561</v>
      </c>
      <c r="J99" s="30">
        <v>1</v>
      </c>
      <c r="K99" s="11">
        <f t="shared" si="1"/>
        <v>1</v>
      </c>
      <c r="L99" s="30"/>
    </row>
    <row r="100" spans="1:12" ht="12.75">
      <c r="A100" s="30">
        <v>96</v>
      </c>
      <c r="B100" s="14" t="s">
        <v>736</v>
      </c>
      <c r="C100" s="14" t="s">
        <v>737</v>
      </c>
      <c r="D100" s="58" t="s">
        <v>321</v>
      </c>
      <c r="E100" s="83"/>
      <c r="F100" s="14"/>
      <c r="G100" s="50"/>
      <c r="H100" s="14"/>
      <c r="I100" s="14" t="s">
        <v>733</v>
      </c>
      <c r="J100" s="30">
        <v>1</v>
      </c>
      <c r="K100" s="11">
        <f t="shared" si="1"/>
        <v>1</v>
      </c>
      <c r="L100" s="30"/>
    </row>
    <row r="101" spans="1:12" ht="12.75">
      <c r="A101" s="30">
        <v>97</v>
      </c>
      <c r="B101" s="14" t="s">
        <v>142</v>
      </c>
      <c r="C101" s="14" t="s">
        <v>738</v>
      </c>
      <c r="D101" s="58" t="s">
        <v>321</v>
      </c>
      <c r="E101" s="83"/>
      <c r="F101" s="14"/>
      <c r="G101" s="50"/>
      <c r="H101" s="14"/>
      <c r="I101" s="14" t="s">
        <v>733</v>
      </c>
      <c r="J101" s="30">
        <v>1</v>
      </c>
      <c r="K101" s="11">
        <f t="shared" si="1"/>
        <v>1</v>
      </c>
      <c r="L101" s="30"/>
    </row>
    <row r="102" spans="1:12" ht="12.75">
      <c r="A102" s="30">
        <v>98</v>
      </c>
      <c r="B102" s="14" t="s">
        <v>69</v>
      </c>
      <c r="C102" s="14" t="s">
        <v>729</v>
      </c>
      <c r="D102" s="58" t="s">
        <v>405</v>
      </c>
      <c r="E102" s="83"/>
      <c r="F102" s="14"/>
      <c r="G102" s="50" t="s">
        <v>713</v>
      </c>
      <c r="H102" s="14">
        <v>0.5</v>
      </c>
      <c r="I102" s="14"/>
      <c r="J102" s="30"/>
      <c r="K102" s="11">
        <f t="shared" si="1"/>
        <v>0.5</v>
      </c>
      <c r="L102" s="30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28125" style="25" bestFit="1" customWidth="1"/>
    <col min="2" max="2" width="18.421875" style="22" bestFit="1" customWidth="1"/>
    <col min="3" max="3" width="7.421875" style="22" bestFit="1" customWidth="1"/>
    <col min="4" max="4" width="8.57421875" style="42" bestFit="1" customWidth="1"/>
    <col min="5" max="5" width="18.8515625" style="24" bestFit="1" customWidth="1"/>
    <col min="6" max="6" width="5.57421875" style="23" bestFit="1" customWidth="1"/>
    <col min="7" max="7" width="22.421875" style="21" customWidth="1"/>
    <col min="8" max="8" width="5.140625" style="23" bestFit="1" customWidth="1"/>
    <col min="9" max="9" width="15.8515625" style="22" bestFit="1" customWidth="1"/>
    <col min="10" max="10" width="5.57421875" style="25" bestFit="1" customWidth="1"/>
    <col min="11" max="11" width="9.7109375" style="25" bestFit="1" customWidth="1"/>
    <col min="12" max="12" width="12.57421875" style="25" customWidth="1"/>
    <col min="13" max="13" width="7.00390625" style="25" customWidth="1"/>
    <col min="14" max="16384" width="9.140625" style="22" customWidth="1"/>
  </cols>
  <sheetData>
    <row r="1" spans="1:13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2"/>
    </row>
    <row r="2" spans="1:13" ht="18.75">
      <c r="A2" s="182" t="s">
        <v>1210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2"/>
    </row>
    <row r="3" spans="1:13" ht="69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  <c r="M3" s="22"/>
    </row>
    <row r="4" spans="1:13" ht="26.25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22"/>
    </row>
    <row r="5" spans="1:12" s="46" customFormat="1" ht="12.75">
      <c r="A5" s="6" t="s">
        <v>18</v>
      </c>
      <c r="B5" s="7" t="s">
        <v>19</v>
      </c>
      <c r="C5" s="8" t="s">
        <v>20</v>
      </c>
      <c r="D5" s="38" t="s">
        <v>21</v>
      </c>
      <c r="E5" s="9" t="s">
        <v>22</v>
      </c>
      <c r="F5" s="6" t="s">
        <v>23</v>
      </c>
      <c r="G5" s="8" t="s">
        <v>24</v>
      </c>
      <c r="H5" s="6" t="s">
        <v>25</v>
      </c>
      <c r="I5" s="6" t="s">
        <v>28</v>
      </c>
      <c r="J5" s="6" t="s">
        <v>23</v>
      </c>
      <c r="K5" s="6" t="s">
        <v>26</v>
      </c>
      <c r="L5" s="6" t="s">
        <v>27</v>
      </c>
    </row>
    <row r="6" spans="1:13" s="46" customFormat="1" ht="12.75">
      <c r="A6" s="30">
        <v>1</v>
      </c>
      <c r="B6" s="14" t="s">
        <v>162</v>
      </c>
      <c r="C6" s="14" t="s">
        <v>762</v>
      </c>
      <c r="D6" s="51" t="s">
        <v>442</v>
      </c>
      <c r="E6" s="52"/>
      <c r="F6" s="13"/>
      <c r="G6" s="50" t="s">
        <v>758</v>
      </c>
      <c r="H6" s="13">
        <v>0.25</v>
      </c>
      <c r="I6" s="14"/>
      <c r="J6" s="30"/>
      <c r="K6" s="30">
        <f>J6+H6+F6</f>
        <v>0.25</v>
      </c>
      <c r="L6" s="30"/>
      <c r="M6" s="45"/>
    </row>
    <row r="7" spans="1:13" s="47" customFormat="1" ht="12.75">
      <c r="A7" s="30">
        <v>2</v>
      </c>
      <c r="B7" s="14" t="s">
        <v>588</v>
      </c>
      <c r="C7" s="14" t="s">
        <v>767</v>
      </c>
      <c r="D7" s="51" t="s">
        <v>320</v>
      </c>
      <c r="E7" s="52"/>
      <c r="F7" s="13"/>
      <c r="G7" s="50" t="s">
        <v>768</v>
      </c>
      <c r="H7" s="13">
        <v>0.75</v>
      </c>
      <c r="I7" s="14" t="s">
        <v>667</v>
      </c>
      <c r="J7" s="30">
        <v>1</v>
      </c>
      <c r="K7" s="30">
        <f aca="true" t="shared" si="0" ref="K7:K58">J7+H7+F7</f>
        <v>1.75</v>
      </c>
      <c r="L7" s="30"/>
      <c r="M7" s="28"/>
    </row>
    <row r="8" spans="1:13" s="46" customFormat="1" ht="12.75">
      <c r="A8" s="30">
        <v>3</v>
      </c>
      <c r="B8" s="14" t="s">
        <v>500</v>
      </c>
      <c r="C8" s="14" t="s">
        <v>502</v>
      </c>
      <c r="D8" s="44">
        <v>503101</v>
      </c>
      <c r="E8" s="52"/>
      <c r="F8" s="13"/>
      <c r="G8" s="50" t="s">
        <v>509</v>
      </c>
      <c r="H8" s="13">
        <v>0.25</v>
      </c>
      <c r="I8" s="14"/>
      <c r="J8" s="30"/>
      <c r="K8" s="30">
        <f t="shared" si="0"/>
        <v>0.25</v>
      </c>
      <c r="L8" s="13"/>
      <c r="M8" s="45"/>
    </row>
    <row r="9" spans="1:13" s="46" customFormat="1" ht="12.75">
      <c r="A9" s="30">
        <v>4</v>
      </c>
      <c r="B9" s="17" t="s">
        <v>494</v>
      </c>
      <c r="C9" s="14" t="s">
        <v>34</v>
      </c>
      <c r="D9" s="44">
        <v>503101</v>
      </c>
      <c r="E9" s="52"/>
      <c r="F9" s="13"/>
      <c r="G9" s="50" t="s">
        <v>509</v>
      </c>
      <c r="H9" s="13">
        <v>0.25</v>
      </c>
      <c r="I9" s="14"/>
      <c r="J9" s="30"/>
      <c r="K9" s="30">
        <f t="shared" si="0"/>
        <v>0.25</v>
      </c>
      <c r="L9" s="13"/>
      <c r="M9" s="45"/>
    </row>
    <row r="10" spans="1:13" s="46" customFormat="1" ht="12.75">
      <c r="A10" s="30">
        <v>5</v>
      </c>
      <c r="B10" s="17" t="s">
        <v>498</v>
      </c>
      <c r="C10" s="14" t="s">
        <v>34</v>
      </c>
      <c r="D10" s="44">
        <v>503202</v>
      </c>
      <c r="E10" s="52"/>
      <c r="F10" s="13"/>
      <c r="G10" s="50" t="s">
        <v>509</v>
      </c>
      <c r="H10" s="13">
        <v>0.25</v>
      </c>
      <c r="I10" s="14"/>
      <c r="J10" s="30"/>
      <c r="K10" s="30">
        <f t="shared" si="0"/>
        <v>0.25</v>
      </c>
      <c r="L10" s="13"/>
      <c r="M10" s="45"/>
    </row>
    <row r="11" spans="1:13" s="46" customFormat="1" ht="12.75">
      <c r="A11" s="30">
        <v>6</v>
      </c>
      <c r="B11" s="14" t="s">
        <v>447</v>
      </c>
      <c r="C11" s="14" t="s">
        <v>34</v>
      </c>
      <c r="D11" s="54" t="s">
        <v>442</v>
      </c>
      <c r="E11" s="52"/>
      <c r="F11" s="30"/>
      <c r="G11" s="50" t="s">
        <v>758</v>
      </c>
      <c r="H11" s="30">
        <v>0.5</v>
      </c>
      <c r="I11" s="12" t="s">
        <v>437</v>
      </c>
      <c r="J11" s="30">
        <v>1.5</v>
      </c>
      <c r="K11" s="30">
        <f t="shared" si="0"/>
        <v>2</v>
      </c>
      <c r="L11" s="114"/>
      <c r="M11" s="45"/>
    </row>
    <row r="12" spans="1:13" s="46" customFormat="1" ht="12.75">
      <c r="A12" s="30">
        <v>7</v>
      </c>
      <c r="B12" s="17" t="s">
        <v>380</v>
      </c>
      <c r="C12" s="14" t="s">
        <v>34</v>
      </c>
      <c r="D12" s="44" t="s">
        <v>444</v>
      </c>
      <c r="E12" s="52"/>
      <c r="F12" s="30"/>
      <c r="G12" s="50" t="s">
        <v>511</v>
      </c>
      <c r="H12" s="30">
        <v>0.125</v>
      </c>
      <c r="I12" s="14"/>
      <c r="J12" s="30"/>
      <c r="K12" s="30">
        <f t="shared" si="0"/>
        <v>0.125</v>
      </c>
      <c r="L12" s="30"/>
      <c r="M12" s="45"/>
    </row>
    <row r="13" spans="1:13" s="46" customFormat="1" ht="12.75">
      <c r="A13" s="30">
        <v>8</v>
      </c>
      <c r="B13" s="14" t="s">
        <v>763</v>
      </c>
      <c r="C13" s="14" t="s">
        <v>34</v>
      </c>
      <c r="D13" s="51" t="s">
        <v>442</v>
      </c>
      <c r="E13" s="52"/>
      <c r="F13" s="13"/>
      <c r="G13" s="50" t="s">
        <v>758</v>
      </c>
      <c r="H13" s="13">
        <v>0.25</v>
      </c>
      <c r="I13" s="14"/>
      <c r="J13" s="30"/>
      <c r="K13" s="30">
        <f t="shared" si="0"/>
        <v>0.25</v>
      </c>
      <c r="L13" s="30"/>
      <c r="M13" s="45"/>
    </row>
    <row r="14" spans="1:13" s="46" customFormat="1" ht="12.75">
      <c r="A14" s="30">
        <v>9</v>
      </c>
      <c r="B14" s="124" t="s">
        <v>924</v>
      </c>
      <c r="C14" s="124" t="s">
        <v>34</v>
      </c>
      <c r="D14" s="125" t="s">
        <v>984</v>
      </c>
      <c r="E14" s="126"/>
      <c r="F14" s="130"/>
      <c r="G14" s="127"/>
      <c r="H14" s="130"/>
      <c r="I14" s="124" t="s">
        <v>955</v>
      </c>
      <c r="J14" s="124">
        <v>1</v>
      </c>
      <c r="K14" s="30">
        <f t="shared" si="0"/>
        <v>1</v>
      </c>
      <c r="L14" s="124"/>
      <c r="M14" s="45"/>
    </row>
    <row r="15" spans="1:13" s="46" customFormat="1" ht="12.75">
      <c r="A15" s="30">
        <v>10</v>
      </c>
      <c r="B15" s="124" t="s">
        <v>928</v>
      </c>
      <c r="C15" s="124" t="s">
        <v>34</v>
      </c>
      <c r="D15" s="125" t="s">
        <v>996</v>
      </c>
      <c r="E15" s="126"/>
      <c r="F15" s="130"/>
      <c r="G15" s="127"/>
      <c r="H15" s="130"/>
      <c r="I15" s="124" t="s">
        <v>947</v>
      </c>
      <c r="J15" s="124">
        <v>1</v>
      </c>
      <c r="K15" s="30">
        <f t="shared" si="0"/>
        <v>1</v>
      </c>
      <c r="L15" s="124"/>
      <c r="M15" s="45"/>
    </row>
    <row r="16" spans="1:13" s="46" customFormat="1" ht="12.75">
      <c r="A16" s="30">
        <v>11</v>
      </c>
      <c r="B16" s="124" t="s">
        <v>999</v>
      </c>
      <c r="C16" s="129" t="s">
        <v>34</v>
      </c>
      <c r="D16" s="131" t="s">
        <v>1000</v>
      </c>
      <c r="E16" s="124"/>
      <c r="F16" s="130"/>
      <c r="G16" s="124"/>
      <c r="H16" s="130"/>
      <c r="I16" s="124" t="s">
        <v>958</v>
      </c>
      <c r="J16" s="124">
        <v>3</v>
      </c>
      <c r="K16" s="30">
        <f t="shared" si="0"/>
        <v>3</v>
      </c>
      <c r="L16" s="124"/>
      <c r="M16" s="45"/>
    </row>
    <row r="17" spans="1:13" s="46" customFormat="1" ht="12.75">
      <c r="A17" s="30">
        <v>12</v>
      </c>
      <c r="B17" s="14" t="s">
        <v>756</v>
      </c>
      <c r="C17" s="14" t="s">
        <v>690</v>
      </c>
      <c r="D17" s="51" t="s">
        <v>440</v>
      </c>
      <c r="E17" s="52"/>
      <c r="F17" s="13"/>
      <c r="G17" s="50" t="s">
        <v>757</v>
      </c>
      <c r="H17" s="13">
        <v>0.5</v>
      </c>
      <c r="I17" s="14"/>
      <c r="J17" s="30"/>
      <c r="K17" s="30">
        <f t="shared" si="0"/>
        <v>0.5</v>
      </c>
      <c r="L17" s="30"/>
      <c r="M17" s="45"/>
    </row>
    <row r="18" spans="1:13" s="46" customFormat="1" ht="12.75">
      <c r="A18" s="30">
        <v>13</v>
      </c>
      <c r="B18" s="17" t="s">
        <v>504</v>
      </c>
      <c r="C18" s="14" t="s">
        <v>503</v>
      </c>
      <c r="D18" s="44" t="s">
        <v>442</v>
      </c>
      <c r="E18" s="52"/>
      <c r="F18" s="13"/>
      <c r="G18" s="50" t="s">
        <v>1118</v>
      </c>
      <c r="H18" s="13">
        <v>0.5</v>
      </c>
      <c r="I18" s="14"/>
      <c r="J18" s="30"/>
      <c r="K18" s="30">
        <f t="shared" si="0"/>
        <v>0.5</v>
      </c>
      <c r="L18" s="30"/>
      <c r="M18" s="45"/>
    </row>
    <row r="19" spans="1:13" s="46" customFormat="1" ht="12.75">
      <c r="A19" s="30">
        <v>14</v>
      </c>
      <c r="B19" s="14" t="s">
        <v>492</v>
      </c>
      <c r="C19" s="14" t="s">
        <v>290</v>
      </c>
      <c r="D19" s="44" t="s">
        <v>442</v>
      </c>
      <c r="E19" s="52"/>
      <c r="F19" s="13"/>
      <c r="G19" s="50" t="s">
        <v>510</v>
      </c>
      <c r="H19" s="13">
        <v>0.5</v>
      </c>
      <c r="I19" s="14"/>
      <c r="J19" s="30"/>
      <c r="K19" s="30">
        <f t="shared" si="0"/>
        <v>0.5</v>
      </c>
      <c r="L19" s="17"/>
      <c r="M19" s="45"/>
    </row>
    <row r="20" spans="1:13" s="46" customFormat="1" ht="12.75">
      <c r="A20" s="30">
        <v>15</v>
      </c>
      <c r="B20" s="17" t="s">
        <v>496</v>
      </c>
      <c r="C20" s="14" t="s">
        <v>41</v>
      </c>
      <c r="D20" s="44">
        <v>503201</v>
      </c>
      <c r="E20" s="52"/>
      <c r="F20" s="13"/>
      <c r="G20" s="50" t="s">
        <v>509</v>
      </c>
      <c r="H20" s="13">
        <v>0.25</v>
      </c>
      <c r="I20" s="14"/>
      <c r="J20" s="30"/>
      <c r="K20" s="30">
        <f t="shared" si="0"/>
        <v>0.25</v>
      </c>
      <c r="L20" s="30"/>
      <c r="M20" s="45"/>
    </row>
    <row r="21" spans="1:13" s="46" customFormat="1" ht="12.75">
      <c r="A21" s="30">
        <v>16</v>
      </c>
      <c r="B21" s="14" t="s">
        <v>441</v>
      </c>
      <c r="C21" s="14" t="s">
        <v>43</v>
      </c>
      <c r="D21" s="54" t="s">
        <v>442</v>
      </c>
      <c r="E21" s="52"/>
      <c r="F21" s="30"/>
      <c r="G21" s="50" t="s">
        <v>509</v>
      </c>
      <c r="H21" s="30">
        <v>0.25</v>
      </c>
      <c r="I21" s="12" t="s">
        <v>437</v>
      </c>
      <c r="J21" s="30">
        <v>1.5</v>
      </c>
      <c r="K21" s="30">
        <f t="shared" si="0"/>
        <v>1.75</v>
      </c>
      <c r="L21" s="30"/>
      <c r="M21" s="45"/>
    </row>
    <row r="22" spans="1:13" s="46" customFormat="1" ht="12.75">
      <c r="A22" s="30">
        <v>17</v>
      </c>
      <c r="B22" s="14" t="s">
        <v>318</v>
      </c>
      <c r="C22" s="14" t="s">
        <v>100</v>
      </c>
      <c r="D22" s="44">
        <v>503102</v>
      </c>
      <c r="E22" s="52"/>
      <c r="F22" s="13"/>
      <c r="G22" s="50" t="s">
        <v>510</v>
      </c>
      <c r="H22" s="13">
        <v>0.5</v>
      </c>
      <c r="I22" s="14"/>
      <c r="J22" s="30"/>
      <c r="K22" s="30">
        <f t="shared" si="0"/>
        <v>0.5</v>
      </c>
      <c r="L22" s="30"/>
      <c r="M22" s="45"/>
    </row>
    <row r="23" spans="1:13" s="46" customFormat="1" ht="12.75">
      <c r="A23" s="30">
        <v>18</v>
      </c>
      <c r="B23" s="124" t="s">
        <v>163</v>
      </c>
      <c r="C23" s="124" t="s">
        <v>994</v>
      </c>
      <c r="D23" s="125" t="s">
        <v>993</v>
      </c>
      <c r="E23" s="126"/>
      <c r="F23" s="130"/>
      <c r="G23" s="127"/>
      <c r="H23" s="130"/>
      <c r="I23" s="124" t="s">
        <v>951</v>
      </c>
      <c r="J23" s="124"/>
      <c r="K23" s="30">
        <f t="shared" si="0"/>
        <v>0</v>
      </c>
      <c r="L23" s="124"/>
      <c r="M23" s="45"/>
    </row>
    <row r="24" spans="1:13" s="46" customFormat="1" ht="12.75">
      <c r="A24" s="30">
        <v>19</v>
      </c>
      <c r="B24" s="50" t="s">
        <v>443</v>
      </c>
      <c r="C24" s="14" t="s">
        <v>61</v>
      </c>
      <c r="D24" s="54" t="s">
        <v>444</v>
      </c>
      <c r="E24" s="52"/>
      <c r="F24" s="30"/>
      <c r="G24" s="50"/>
      <c r="H24" s="30"/>
      <c r="I24" s="14" t="s">
        <v>446</v>
      </c>
      <c r="J24" s="30">
        <v>2</v>
      </c>
      <c r="K24" s="30">
        <f t="shared" si="0"/>
        <v>2</v>
      </c>
      <c r="L24" s="30"/>
      <c r="M24" s="45"/>
    </row>
    <row r="25" spans="1:13" s="46" customFormat="1" ht="12.75">
      <c r="A25" s="30">
        <v>20</v>
      </c>
      <c r="B25" s="14" t="s">
        <v>772</v>
      </c>
      <c r="C25" s="14" t="s">
        <v>61</v>
      </c>
      <c r="D25" s="51" t="s">
        <v>444</v>
      </c>
      <c r="E25" s="52"/>
      <c r="F25" s="13"/>
      <c r="G25" s="50" t="s">
        <v>757</v>
      </c>
      <c r="H25" s="13">
        <v>0.5</v>
      </c>
      <c r="I25" s="14"/>
      <c r="J25" s="30"/>
      <c r="K25" s="30">
        <f t="shared" si="0"/>
        <v>0.5</v>
      </c>
      <c r="L25" s="30"/>
      <c r="M25" s="45"/>
    </row>
    <row r="26" spans="1:13" s="46" customFormat="1" ht="12.75">
      <c r="A26" s="30">
        <v>21</v>
      </c>
      <c r="B26" s="124" t="s">
        <v>992</v>
      </c>
      <c r="C26" s="124" t="s">
        <v>148</v>
      </c>
      <c r="D26" s="125" t="s">
        <v>993</v>
      </c>
      <c r="E26" s="126"/>
      <c r="F26" s="130"/>
      <c r="G26" s="127"/>
      <c r="H26" s="130"/>
      <c r="I26" s="124" t="s">
        <v>951</v>
      </c>
      <c r="J26" s="124"/>
      <c r="K26" s="30">
        <f t="shared" si="0"/>
        <v>0</v>
      </c>
      <c r="L26" s="124"/>
      <c r="M26" s="45"/>
    </row>
    <row r="27" spans="1:13" s="169" customFormat="1" ht="38.25">
      <c r="A27" s="30">
        <v>22</v>
      </c>
      <c r="B27" s="31" t="s">
        <v>438</v>
      </c>
      <c r="C27" s="31" t="s">
        <v>32</v>
      </c>
      <c r="D27" s="84" t="s">
        <v>320</v>
      </c>
      <c r="E27" s="31"/>
      <c r="F27" s="18"/>
      <c r="G27" s="31"/>
      <c r="H27" s="18"/>
      <c r="I27" s="31" t="s">
        <v>1119</v>
      </c>
      <c r="J27" s="18">
        <v>8.33</v>
      </c>
      <c r="K27" s="6">
        <f t="shared" si="0"/>
        <v>8.33</v>
      </c>
      <c r="L27" s="6" t="s">
        <v>517</v>
      </c>
      <c r="M27" s="168"/>
    </row>
    <row r="28" spans="1:13" s="46" customFormat="1" ht="12.75">
      <c r="A28" s="30">
        <v>23</v>
      </c>
      <c r="B28" s="14" t="s">
        <v>769</v>
      </c>
      <c r="C28" s="14" t="s">
        <v>770</v>
      </c>
      <c r="D28" s="51" t="s">
        <v>320</v>
      </c>
      <c r="E28" s="52"/>
      <c r="F28" s="13"/>
      <c r="G28" s="50"/>
      <c r="H28" s="13"/>
      <c r="I28" s="14" t="s">
        <v>667</v>
      </c>
      <c r="J28" s="30">
        <v>1</v>
      </c>
      <c r="K28" s="30">
        <f t="shared" si="0"/>
        <v>1</v>
      </c>
      <c r="L28" s="30"/>
      <c r="M28" s="45"/>
    </row>
    <row r="29" spans="1:13" s="46" customFormat="1" ht="12.75">
      <c r="A29" s="30">
        <v>24</v>
      </c>
      <c r="B29" s="14" t="s">
        <v>771</v>
      </c>
      <c r="C29" s="14" t="s">
        <v>770</v>
      </c>
      <c r="D29" s="51" t="s">
        <v>320</v>
      </c>
      <c r="E29" s="52"/>
      <c r="F29" s="13"/>
      <c r="G29" s="50"/>
      <c r="H29" s="13"/>
      <c r="I29" s="14" t="s">
        <v>667</v>
      </c>
      <c r="J29" s="30">
        <v>1</v>
      </c>
      <c r="K29" s="30">
        <f t="shared" si="0"/>
        <v>1</v>
      </c>
      <c r="L29" s="30"/>
      <c r="M29" s="45"/>
    </row>
    <row r="30" spans="1:13" s="46" customFormat="1" ht="12.75">
      <c r="A30" s="30">
        <v>25</v>
      </c>
      <c r="B30" s="14" t="s">
        <v>57</v>
      </c>
      <c r="C30" s="14" t="s">
        <v>359</v>
      </c>
      <c r="D30" s="51" t="s">
        <v>442</v>
      </c>
      <c r="E30" s="52"/>
      <c r="F30" s="13"/>
      <c r="G30" s="50" t="s">
        <v>758</v>
      </c>
      <c r="H30" s="13">
        <v>0.25</v>
      </c>
      <c r="I30" s="14"/>
      <c r="J30" s="30"/>
      <c r="K30" s="30">
        <f t="shared" si="0"/>
        <v>0.25</v>
      </c>
      <c r="L30" s="30"/>
      <c r="M30" s="45"/>
    </row>
    <row r="31" spans="1:12" ht="12.75">
      <c r="A31" s="30">
        <v>26</v>
      </c>
      <c r="B31" s="14" t="s">
        <v>113</v>
      </c>
      <c r="C31" s="14" t="s">
        <v>47</v>
      </c>
      <c r="D31" s="44">
        <v>503102</v>
      </c>
      <c r="E31" s="52"/>
      <c r="F31" s="13"/>
      <c r="G31" s="50" t="s">
        <v>510</v>
      </c>
      <c r="H31" s="13">
        <v>0.5</v>
      </c>
      <c r="I31" s="14"/>
      <c r="J31" s="30"/>
      <c r="K31" s="30">
        <f t="shared" si="0"/>
        <v>0.5</v>
      </c>
      <c r="L31" s="30"/>
    </row>
    <row r="32" spans="1:12" s="48" customFormat="1" ht="12.75">
      <c r="A32" s="30">
        <v>27</v>
      </c>
      <c r="B32" s="17" t="s">
        <v>69</v>
      </c>
      <c r="C32" s="14" t="s">
        <v>47</v>
      </c>
      <c r="D32" s="44">
        <v>503202</v>
      </c>
      <c r="E32" s="52"/>
      <c r="F32" s="13"/>
      <c r="G32" s="50" t="s">
        <v>509</v>
      </c>
      <c r="H32" s="13">
        <v>0.25</v>
      </c>
      <c r="I32" s="14"/>
      <c r="J32" s="30"/>
      <c r="K32" s="30">
        <f t="shared" si="0"/>
        <v>0.25</v>
      </c>
      <c r="L32" s="30"/>
    </row>
    <row r="33" spans="1:12" ht="12.75">
      <c r="A33" s="30">
        <v>28</v>
      </c>
      <c r="B33" s="14" t="s">
        <v>486</v>
      </c>
      <c r="C33" s="14" t="s">
        <v>47</v>
      </c>
      <c r="D33" s="44" t="s">
        <v>442</v>
      </c>
      <c r="E33" s="52"/>
      <c r="F33" s="30"/>
      <c r="G33" s="50" t="s">
        <v>510</v>
      </c>
      <c r="H33" s="13">
        <v>0.5</v>
      </c>
      <c r="I33" s="55"/>
      <c r="J33" s="55"/>
      <c r="K33" s="30">
        <f t="shared" si="0"/>
        <v>0.5</v>
      </c>
      <c r="L33" s="30"/>
    </row>
    <row r="34" spans="1:12" ht="12.75">
      <c r="A34" s="30">
        <v>29</v>
      </c>
      <c r="B34" s="14" t="s">
        <v>764</v>
      </c>
      <c r="C34" s="14" t="s">
        <v>153</v>
      </c>
      <c r="D34" s="51" t="s">
        <v>442</v>
      </c>
      <c r="E34" s="52"/>
      <c r="F34" s="13"/>
      <c r="G34" s="50" t="s">
        <v>758</v>
      </c>
      <c r="H34" s="13">
        <v>0.25</v>
      </c>
      <c r="I34" s="14"/>
      <c r="J34" s="30"/>
      <c r="K34" s="30">
        <f t="shared" si="0"/>
        <v>0.25</v>
      </c>
      <c r="L34" s="30"/>
    </row>
    <row r="35" spans="1:12" ht="12.75">
      <c r="A35" s="30">
        <v>30</v>
      </c>
      <c r="B35" s="17" t="s">
        <v>163</v>
      </c>
      <c r="C35" s="14" t="s">
        <v>135</v>
      </c>
      <c r="D35" s="44">
        <v>503101</v>
      </c>
      <c r="E35" s="52"/>
      <c r="F35" s="13"/>
      <c r="G35" s="50" t="s">
        <v>509</v>
      </c>
      <c r="H35" s="13">
        <v>0.25</v>
      </c>
      <c r="I35" s="14"/>
      <c r="J35" s="30"/>
      <c r="K35" s="30">
        <f t="shared" si="0"/>
        <v>0.25</v>
      </c>
      <c r="L35" s="30"/>
    </row>
    <row r="36" spans="1:12" ht="12.75">
      <c r="A36" s="30">
        <v>31</v>
      </c>
      <c r="B36" s="14" t="s">
        <v>113</v>
      </c>
      <c r="C36" s="14" t="s">
        <v>135</v>
      </c>
      <c r="D36" s="44">
        <v>503202</v>
      </c>
      <c r="E36" s="52"/>
      <c r="F36" s="13"/>
      <c r="G36" s="50" t="s">
        <v>510</v>
      </c>
      <c r="H36" s="13">
        <v>0.5</v>
      </c>
      <c r="I36" s="14"/>
      <c r="J36" s="30"/>
      <c r="K36" s="30">
        <f t="shared" si="0"/>
        <v>0.5</v>
      </c>
      <c r="L36" s="30"/>
    </row>
    <row r="37" spans="1:12" ht="12.75">
      <c r="A37" s="30">
        <v>32</v>
      </c>
      <c r="B37" s="17" t="s">
        <v>57</v>
      </c>
      <c r="C37" s="14" t="s">
        <v>135</v>
      </c>
      <c r="D37" s="44">
        <v>503202</v>
      </c>
      <c r="E37" s="52"/>
      <c r="F37" s="13"/>
      <c r="G37" s="50" t="s">
        <v>1120</v>
      </c>
      <c r="H37" s="13">
        <v>0.75</v>
      </c>
      <c r="I37" s="14"/>
      <c r="J37" s="30"/>
      <c r="K37" s="30">
        <f t="shared" si="0"/>
        <v>0.75</v>
      </c>
      <c r="L37" s="30"/>
    </row>
    <row r="38" spans="1:12" ht="12.75">
      <c r="A38" s="30">
        <v>33</v>
      </c>
      <c r="B38" s="14" t="s">
        <v>765</v>
      </c>
      <c r="C38" s="14" t="s">
        <v>117</v>
      </c>
      <c r="D38" s="51" t="s">
        <v>442</v>
      </c>
      <c r="E38" s="52"/>
      <c r="F38" s="13"/>
      <c r="G38" s="50"/>
      <c r="H38" s="13"/>
      <c r="I38" s="14" t="s">
        <v>697</v>
      </c>
      <c r="J38" s="30">
        <v>1.5</v>
      </c>
      <c r="K38" s="30">
        <f t="shared" si="0"/>
        <v>1.5</v>
      </c>
      <c r="L38" s="30"/>
    </row>
    <row r="39" spans="1:12" ht="12.75">
      <c r="A39" s="30">
        <v>34</v>
      </c>
      <c r="B39" s="14" t="s">
        <v>497</v>
      </c>
      <c r="C39" s="14" t="s">
        <v>35</v>
      </c>
      <c r="D39" s="44">
        <v>503102</v>
      </c>
      <c r="E39" s="52"/>
      <c r="F39" s="13"/>
      <c r="G39" s="50" t="s">
        <v>1121</v>
      </c>
      <c r="H39" s="13">
        <v>0.75</v>
      </c>
      <c r="I39" s="14"/>
      <c r="J39" s="30"/>
      <c r="K39" s="30">
        <f t="shared" si="0"/>
        <v>0.75</v>
      </c>
      <c r="L39" s="30"/>
    </row>
    <row r="40" spans="1:12" ht="12.75">
      <c r="A40" s="30">
        <v>35</v>
      </c>
      <c r="B40" s="17" t="s">
        <v>507</v>
      </c>
      <c r="C40" s="14" t="s">
        <v>35</v>
      </c>
      <c r="D40" s="44">
        <v>503201</v>
      </c>
      <c r="E40" s="52"/>
      <c r="F40" s="13"/>
      <c r="G40" s="50" t="s">
        <v>509</v>
      </c>
      <c r="H40" s="13">
        <v>0.25</v>
      </c>
      <c r="I40" s="14"/>
      <c r="J40" s="30"/>
      <c r="K40" s="30">
        <f t="shared" si="0"/>
        <v>0.25</v>
      </c>
      <c r="L40" s="30"/>
    </row>
    <row r="41" spans="1:12" ht="12.75">
      <c r="A41" s="30">
        <v>36</v>
      </c>
      <c r="B41" s="17" t="s">
        <v>372</v>
      </c>
      <c r="C41" s="14" t="s">
        <v>35</v>
      </c>
      <c r="D41" s="44" t="s">
        <v>440</v>
      </c>
      <c r="E41" s="52"/>
      <c r="F41" s="13"/>
      <c r="G41" s="50" t="s">
        <v>509</v>
      </c>
      <c r="H41" s="13">
        <v>0.25</v>
      </c>
      <c r="I41" s="14"/>
      <c r="J41" s="30"/>
      <c r="K41" s="30">
        <f t="shared" si="0"/>
        <v>0.25</v>
      </c>
      <c r="L41" s="30"/>
    </row>
    <row r="42" spans="1:12" ht="12.75">
      <c r="A42" s="30">
        <v>37</v>
      </c>
      <c r="B42" s="14" t="s">
        <v>693</v>
      </c>
      <c r="C42" s="14" t="s">
        <v>35</v>
      </c>
      <c r="D42" s="51" t="s">
        <v>440</v>
      </c>
      <c r="E42" s="52"/>
      <c r="F42" s="13"/>
      <c r="G42" s="50" t="s">
        <v>758</v>
      </c>
      <c r="H42" s="13">
        <v>0.25</v>
      </c>
      <c r="I42" s="14"/>
      <c r="J42" s="30"/>
      <c r="K42" s="30">
        <f t="shared" si="0"/>
        <v>0.25</v>
      </c>
      <c r="L42" s="30"/>
    </row>
    <row r="43" spans="1:12" ht="12.75">
      <c r="A43" s="30">
        <v>38</v>
      </c>
      <c r="B43" s="14" t="s">
        <v>497</v>
      </c>
      <c r="C43" s="14" t="s">
        <v>35</v>
      </c>
      <c r="D43" s="51" t="s">
        <v>442</v>
      </c>
      <c r="E43" s="52"/>
      <c r="F43" s="13"/>
      <c r="G43" s="50" t="s">
        <v>758</v>
      </c>
      <c r="H43" s="13">
        <v>0.25</v>
      </c>
      <c r="I43" s="14"/>
      <c r="J43" s="30"/>
      <c r="K43" s="30">
        <f t="shared" si="0"/>
        <v>0.25</v>
      </c>
      <c r="L43" s="30"/>
    </row>
    <row r="44" spans="1:12" ht="12.75">
      <c r="A44" s="30">
        <v>39</v>
      </c>
      <c r="B44" s="124" t="s">
        <v>997</v>
      </c>
      <c r="C44" s="124" t="s">
        <v>35</v>
      </c>
      <c r="D44" s="125" t="s">
        <v>989</v>
      </c>
      <c r="E44" s="126"/>
      <c r="F44" s="130"/>
      <c r="G44" s="127"/>
      <c r="H44" s="130"/>
      <c r="I44" s="124" t="s">
        <v>957</v>
      </c>
      <c r="J44" s="124">
        <v>2</v>
      </c>
      <c r="K44" s="30">
        <f t="shared" si="0"/>
        <v>2</v>
      </c>
      <c r="L44" s="124"/>
    </row>
    <row r="45" spans="1:12" ht="12.75">
      <c r="A45" s="30">
        <v>40</v>
      </c>
      <c r="B45" s="14" t="s">
        <v>67</v>
      </c>
      <c r="C45" s="14" t="s">
        <v>495</v>
      </c>
      <c r="D45" s="44">
        <v>503102</v>
      </c>
      <c r="E45" s="52"/>
      <c r="F45" s="13"/>
      <c r="G45" s="50" t="s">
        <v>510</v>
      </c>
      <c r="H45" s="13">
        <v>0.5</v>
      </c>
      <c r="I45" s="14"/>
      <c r="J45" s="30"/>
      <c r="K45" s="30">
        <f t="shared" si="0"/>
        <v>0.5</v>
      </c>
      <c r="L45" s="30"/>
    </row>
    <row r="46" spans="1:12" ht="12.75">
      <c r="A46" s="30">
        <v>41</v>
      </c>
      <c r="B46" s="17" t="s">
        <v>138</v>
      </c>
      <c r="C46" s="14" t="s">
        <v>495</v>
      </c>
      <c r="D46" s="44">
        <v>503201</v>
      </c>
      <c r="E46" s="52"/>
      <c r="F46" s="13"/>
      <c r="G46" s="50" t="s">
        <v>509</v>
      </c>
      <c r="H46" s="13">
        <v>0.25</v>
      </c>
      <c r="I46" s="14"/>
      <c r="J46" s="30"/>
      <c r="K46" s="30">
        <f t="shared" si="0"/>
        <v>0.25</v>
      </c>
      <c r="L46" s="30"/>
    </row>
    <row r="47" spans="1:12" ht="12.75">
      <c r="A47" s="30">
        <v>42</v>
      </c>
      <c r="B47" s="124" t="s">
        <v>142</v>
      </c>
      <c r="C47" s="124" t="s">
        <v>495</v>
      </c>
      <c r="D47" s="125" t="s">
        <v>989</v>
      </c>
      <c r="E47" s="126"/>
      <c r="F47" s="130"/>
      <c r="G47" s="127"/>
      <c r="H47" s="130"/>
      <c r="I47" s="124" t="s">
        <v>955</v>
      </c>
      <c r="J47" s="124"/>
      <c r="K47" s="30">
        <f t="shared" si="0"/>
        <v>0</v>
      </c>
      <c r="L47" s="124"/>
    </row>
    <row r="48" spans="1:12" ht="12.75">
      <c r="A48" s="30">
        <v>43</v>
      </c>
      <c r="B48" s="14" t="s">
        <v>78</v>
      </c>
      <c r="C48" s="14" t="s">
        <v>38</v>
      </c>
      <c r="D48" s="44">
        <v>503201</v>
      </c>
      <c r="E48" s="52"/>
      <c r="F48" s="13"/>
      <c r="G48" s="14"/>
      <c r="H48" s="13">
        <v>0.5</v>
      </c>
      <c r="I48" s="14"/>
      <c r="J48" s="30"/>
      <c r="K48" s="30">
        <f t="shared" si="0"/>
        <v>0.5</v>
      </c>
      <c r="L48" s="30"/>
    </row>
    <row r="49" spans="1:12" ht="12.75">
      <c r="A49" s="30">
        <v>44</v>
      </c>
      <c r="B49" s="124" t="s">
        <v>204</v>
      </c>
      <c r="C49" s="124" t="s">
        <v>144</v>
      </c>
      <c r="D49" s="125" t="s">
        <v>990</v>
      </c>
      <c r="E49" s="126"/>
      <c r="F49" s="130"/>
      <c r="G49" s="127"/>
      <c r="H49" s="130"/>
      <c r="I49" s="124" t="s">
        <v>951</v>
      </c>
      <c r="J49" s="124"/>
      <c r="K49" s="30">
        <f t="shared" si="0"/>
        <v>0</v>
      </c>
      <c r="L49" s="124"/>
    </row>
    <row r="50" spans="1:12" ht="12.75">
      <c r="A50" s="30">
        <v>45</v>
      </c>
      <c r="B50" s="17" t="s">
        <v>488</v>
      </c>
      <c r="C50" s="14" t="s">
        <v>487</v>
      </c>
      <c r="D50" s="44" t="s">
        <v>444</v>
      </c>
      <c r="E50" s="52"/>
      <c r="F50" s="30"/>
      <c r="G50" s="50" t="s">
        <v>511</v>
      </c>
      <c r="H50" s="30">
        <v>0.125</v>
      </c>
      <c r="I50" s="14"/>
      <c r="J50" s="30"/>
      <c r="K50" s="30">
        <f t="shared" si="0"/>
        <v>0.125</v>
      </c>
      <c r="L50" s="30"/>
    </row>
    <row r="51" spans="1:12" ht="12.75">
      <c r="A51" s="30">
        <v>46</v>
      </c>
      <c r="B51" s="50" t="s">
        <v>445</v>
      </c>
      <c r="C51" s="14" t="s">
        <v>33</v>
      </c>
      <c r="D51" s="54" t="s">
        <v>444</v>
      </c>
      <c r="E51" s="52"/>
      <c r="F51" s="30"/>
      <c r="G51" s="50"/>
      <c r="H51" s="30"/>
      <c r="I51" s="14" t="s">
        <v>446</v>
      </c>
      <c r="J51" s="30">
        <v>2</v>
      </c>
      <c r="K51" s="30">
        <f t="shared" si="0"/>
        <v>2</v>
      </c>
      <c r="L51" s="30"/>
    </row>
    <row r="52" spans="1:13" s="34" customFormat="1" ht="38.25">
      <c r="A52" s="30">
        <v>47</v>
      </c>
      <c r="B52" s="72" t="s">
        <v>307</v>
      </c>
      <c r="C52" s="72" t="s">
        <v>44</v>
      </c>
      <c r="D52" s="170">
        <v>503201</v>
      </c>
      <c r="E52" s="79"/>
      <c r="F52" s="86"/>
      <c r="G52" s="106" t="s">
        <v>1122</v>
      </c>
      <c r="H52" s="86">
        <v>1.5</v>
      </c>
      <c r="I52" s="160" t="s">
        <v>1123</v>
      </c>
      <c r="J52" s="6">
        <v>5</v>
      </c>
      <c r="K52" s="6">
        <f t="shared" si="0"/>
        <v>6.5</v>
      </c>
      <c r="L52" s="6" t="s">
        <v>517</v>
      </c>
      <c r="M52" s="19"/>
    </row>
    <row r="53" spans="1:12" ht="12.75">
      <c r="A53" s="30">
        <v>48</v>
      </c>
      <c r="B53" s="124" t="s">
        <v>104</v>
      </c>
      <c r="C53" s="124" t="s">
        <v>44</v>
      </c>
      <c r="D53" s="125" t="s">
        <v>995</v>
      </c>
      <c r="E53" s="126"/>
      <c r="F53" s="130"/>
      <c r="G53" s="127"/>
      <c r="H53" s="130"/>
      <c r="I53" s="124"/>
      <c r="J53" s="124">
        <v>3</v>
      </c>
      <c r="K53" s="30">
        <f t="shared" si="0"/>
        <v>3</v>
      </c>
      <c r="L53" s="124"/>
    </row>
    <row r="54" spans="1:12" ht="12.75">
      <c r="A54" s="30">
        <v>49</v>
      </c>
      <c r="B54" s="124" t="s">
        <v>923</v>
      </c>
      <c r="C54" s="124" t="s">
        <v>59</v>
      </c>
      <c r="D54" s="125" t="s">
        <v>984</v>
      </c>
      <c r="E54" s="126"/>
      <c r="F54" s="130"/>
      <c r="G54" s="127"/>
      <c r="H54" s="130"/>
      <c r="I54" s="124" t="s">
        <v>985</v>
      </c>
      <c r="J54" s="124"/>
      <c r="K54" s="30">
        <f t="shared" si="0"/>
        <v>0</v>
      </c>
      <c r="L54" s="124"/>
    </row>
    <row r="55" spans="1:12" ht="12.75">
      <c r="A55" s="30">
        <v>50</v>
      </c>
      <c r="B55" s="124" t="s">
        <v>986</v>
      </c>
      <c r="C55" s="124" t="s">
        <v>59</v>
      </c>
      <c r="D55" s="125" t="s">
        <v>984</v>
      </c>
      <c r="E55" s="126"/>
      <c r="F55" s="130"/>
      <c r="G55" s="127"/>
      <c r="H55" s="130"/>
      <c r="I55" s="124" t="s">
        <v>955</v>
      </c>
      <c r="J55" s="124"/>
      <c r="K55" s="30">
        <f t="shared" si="0"/>
        <v>0</v>
      </c>
      <c r="L55" s="124"/>
    </row>
    <row r="56" spans="1:12" ht="12.75">
      <c r="A56" s="30">
        <v>51</v>
      </c>
      <c r="B56" s="124" t="s">
        <v>991</v>
      </c>
      <c r="C56" s="124" t="s">
        <v>42</v>
      </c>
      <c r="D56" s="125" t="s">
        <v>990</v>
      </c>
      <c r="E56" s="126"/>
      <c r="F56" s="130"/>
      <c r="G56" s="127"/>
      <c r="H56" s="130"/>
      <c r="I56" s="124" t="s">
        <v>951</v>
      </c>
      <c r="J56" s="128"/>
      <c r="K56" s="30">
        <f t="shared" si="0"/>
        <v>0</v>
      </c>
      <c r="L56" s="130"/>
    </row>
    <row r="57" spans="1:12" ht="12.75">
      <c r="A57" s="30">
        <v>52</v>
      </c>
      <c r="B57" s="14" t="s">
        <v>759</v>
      </c>
      <c r="C57" s="14" t="s">
        <v>159</v>
      </c>
      <c r="D57" s="51" t="s">
        <v>440</v>
      </c>
      <c r="E57" s="52"/>
      <c r="F57" s="13"/>
      <c r="G57" s="50" t="s">
        <v>1124</v>
      </c>
      <c r="H57" s="13">
        <v>1</v>
      </c>
      <c r="I57" s="14" t="s">
        <v>437</v>
      </c>
      <c r="J57" s="30">
        <v>1.5</v>
      </c>
      <c r="K57" s="30">
        <f t="shared" si="0"/>
        <v>2.5</v>
      </c>
      <c r="L57" s="30"/>
    </row>
    <row r="58" spans="1:12" ht="12.75">
      <c r="A58" s="30">
        <v>53</v>
      </c>
      <c r="B58" s="17" t="s">
        <v>490</v>
      </c>
      <c r="C58" s="14" t="s">
        <v>56</v>
      </c>
      <c r="D58" s="44">
        <v>503101</v>
      </c>
      <c r="E58" s="52"/>
      <c r="F58" s="13"/>
      <c r="G58" s="50" t="s">
        <v>563</v>
      </c>
      <c r="H58" s="13">
        <v>0.75</v>
      </c>
      <c r="I58" s="14"/>
      <c r="J58" s="30"/>
      <c r="K58" s="30">
        <f t="shared" si="0"/>
        <v>0.75</v>
      </c>
      <c r="L58" s="30"/>
    </row>
    <row r="59" spans="1:12" ht="12.75">
      <c r="A59" s="30">
        <v>54</v>
      </c>
      <c r="B59" s="14" t="s">
        <v>499</v>
      </c>
      <c r="C59" s="14" t="s">
        <v>56</v>
      </c>
      <c r="D59" s="44">
        <v>503102</v>
      </c>
      <c r="E59" s="52"/>
      <c r="F59" s="13"/>
      <c r="G59" s="50" t="s">
        <v>510</v>
      </c>
      <c r="H59" s="13">
        <v>0.5</v>
      </c>
      <c r="I59" s="14"/>
      <c r="J59" s="30"/>
      <c r="K59" s="30">
        <f aca="true" t="shared" si="1" ref="K59:K83">J59+H59+F59</f>
        <v>0.5</v>
      </c>
      <c r="L59" s="30"/>
    </row>
    <row r="60" spans="1:12" ht="12.75">
      <c r="A60" s="30">
        <v>55</v>
      </c>
      <c r="B60" s="124" t="s">
        <v>987</v>
      </c>
      <c r="C60" s="124" t="s">
        <v>56</v>
      </c>
      <c r="D60" s="125" t="s">
        <v>988</v>
      </c>
      <c r="E60" s="126"/>
      <c r="F60" s="130"/>
      <c r="G60" s="127"/>
      <c r="H60" s="130"/>
      <c r="I60" s="124" t="s">
        <v>947</v>
      </c>
      <c r="J60" s="124"/>
      <c r="K60" s="30">
        <f t="shared" si="1"/>
        <v>0</v>
      </c>
      <c r="L60" s="124"/>
    </row>
    <row r="61" spans="1:12" ht="12.75">
      <c r="A61" s="30">
        <v>56</v>
      </c>
      <c r="B61" s="124" t="s">
        <v>998</v>
      </c>
      <c r="C61" s="129" t="s">
        <v>56</v>
      </c>
      <c r="D61" s="125" t="s">
        <v>995</v>
      </c>
      <c r="E61" s="124"/>
      <c r="F61" s="130"/>
      <c r="G61" s="124"/>
      <c r="H61" s="130"/>
      <c r="I61" s="124" t="s">
        <v>958</v>
      </c>
      <c r="J61" s="124"/>
      <c r="K61" s="30">
        <f t="shared" si="1"/>
        <v>0</v>
      </c>
      <c r="L61" s="124"/>
    </row>
    <row r="62" spans="1:13" s="34" customFormat="1" ht="12.75">
      <c r="A62" s="30">
        <v>57</v>
      </c>
      <c r="B62" s="72" t="s">
        <v>505</v>
      </c>
      <c r="C62" s="72" t="s">
        <v>112</v>
      </c>
      <c r="D62" s="170">
        <v>503101</v>
      </c>
      <c r="E62" s="79" t="s">
        <v>1132</v>
      </c>
      <c r="F62" s="86">
        <v>4</v>
      </c>
      <c r="G62" s="80" t="s">
        <v>1129</v>
      </c>
      <c r="H62" s="86">
        <v>1</v>
      </c>
      <c r="I62" s="31" t="s">
        <v>1131</v>
      </c>
      <c r="J62" s="6">
        <v>1.5</v>
      </c>
      <c r="K62" s="6">
        <f t="shared" si="1"/>
        <v>6.5</v>
      </c>
      <c r="L62" s="6" t="s">
        <v>517</v>
      </c>
      <c r="M62" s="19"/>
    </row>
    <row r="63" spans="1:13" s="34" customFormat="1" ht="51">
      <c r="A63" s="30">
        <v>58</v>
      </c>
      <c r="B63" s="31" t="s">
        <v>325</v>
      </c>
      <c r="C63" s="31" t="s">
        <v>68</v>
      </c>
      <c r="D63" s="84" t="s">
        <v>320</v>
      </c>
      <c r="E63" s="171" t="s">
        <v>1127</v>
      </c>
      <c r="F63" s="6">
        <v>1</v>
      </c>
      <c r="G63" s="106" t="s">
        <v>1125</v>
      </c>
      <c r="H63" s="6">
        <v>1.66</v>
      </c>
      <c r="I63" s="160" t="s">
        <v>1126</v>
      </c>
      <c r="J63" s="6">
        <v>5</v>
      </c>
      <c r="K63" s="6">
        <f t="shared" si="1"/>
        <v>7.66</v>
      </c>
      <c r="L63" s="6" t="s">
        <v>517</v>
      </c>
      <c r="M63" s="19"/>
    </row>
    <row r="64" spans="1:12" ht="12.75">
      <c r="A64" s="30">
        <v>59</v>
      </c>
      <c r="B64" s="14" t="s">
        <v>760</v>
      </c>
      <c r="C64" s="14" t="s">
        <v>68</v>
      </c>
      <c r="D64" s="51" t="s">
        <v>440</v>
      </c>
      <c r="E64" s="52"/>
      <c r="F64" s="13"/>
      <c r="G64" s="50" t="s">
        <v>757</v>
      </c>
      <c r="H64" s="13">
        <v>0.5</v>
      </c>
      <c r="I64" s="14"/>
      <c r="J64" s="30"/>
      <c r="K64" s="30">
        <f t="shared" si="1"/>
        <v>0.5</v>
      </c>
      <c r="L64" s="30"/>
    </row>
    <row r="65" spans="1:12" ht="12.75">
      <c r="A65" s="30">
        <v>60</v>
      </c>
      <c r="B65" s="17" t="s">
        <v>588</v>
      </c>
      <c r="C65" s="14" t="s">
        <v>96</v>
      </c>
      <c r="D65" s="172">
        <v>503201</v>
      </c>
      <c r="E65" s="14"/>
      <c r="F65" s="13"/>
      <c r="G65" s="12" t="s">
        <v>589</v>
      </c>
      <c r="H65" s="13">
        <v>0.5</v>
      </c>
      <c r="I65" s="14"/>
      <c r="J65" s="14"/>
      <c r="K65" s="30">
        <f t="shared" si="1"/>
        <v>0.5</v>
      </c>
      <c r="L65" s="14"/>
    </row>
    <row r="66" spans="1:12" ht="12.75">
      <c r="A66" s="30">
        <v>61</v>
      </c>
      <c r="B66" s="14" t="s">
        <v>67</v>
      </c>
      <c r="C66" s="14" t="s">
        <v>127</v>
      </c>
      <c r="D66" s="51" t="s">
        <v>444</v>
      </c>
      <c r="E66" s="52"/>
      <c r="F66" s="13"/>
      <c r="G66" s="50" t="s">
        <v>1128</v>
      </c>
      <c r="H66" s="13">
        <v>0.5</v>
      </c>
      <c r="I66" s="14"/>
      <c r="J66" s="30"/>
      <c r="K66" s="30">
        <f t="shared" si="1"/>
        <v>0.5</v>
      </c>
      <c r="L66" s="30"/>
    </row>
    <row r="67" spans="1:12" ht="12.75">
      <c r="A67" s="30">
        <v>62</v>
      </c>
      <c r="B67" s="17" t="s">
        <v>48</v>
      </c>
      <c r="C67" s="14" t="s">
        <v>121</v>
      </c>
      <c r="D67" s="44" t="s">
        <v>444</v>
      </c>
      <c r="E67" s="52"/>
      <c r="F67" s="30"/>
      <c r="G67" s="50" t="s">
        <v>511</v>
      </c>
      <c r="H67" s="30">
        <v>0.125</v>
      </c>
      <c r="I67" s="14"/>
      <c r="J67" s="30"/>
      <c r="K67" s="30">
        <f t="shared" si="1"/>
        <v>0.125</v>
      </c>
      <c r="L67" s="30"/>
    </row>
    <row r="68" spans="1:12" ht="12.75">
      <c r="A68" s="30">
        <v>63</v>
      </c>
      <c r="B68" s="17" t="s">
        <v>491</v>
      </c>
      <c r="C68" s="14" t="s">
        <v>489</v>
      </c>
      <c r="D68" s="44">
        <v>503101</v>
      </c>
      <c r="E68" s="52"/>
      <c r="F68" s="13"/>
      <c r="G68" s="50" t="s">
        <v>509</v>
      </c>
      <c r="H68" s="13">
        <v>0.25</v>
      </c>
      <c r="I68" s="14"/>
      <c r="J68" s="30"/>
      <c r="K68" s="30">
        <f t="shared" si="1"/>
        <v>0.25</v>
      </c>
      <c r="L68" s="30"/>
    </row>
    <row r="69" spans="1:12" ht="12.75">
      <c r="A69" s="30">
        <v>64</v>
      </c>
      <c r="B69" s="17" t="s">
        <v>485</v>
      </c>
      <c r="C69" s="14" t="s">
        <v>37</v>
      </c>
      <c r="D69" s="44" t="s">
        <v>442</v>
      </c>
      <c r="E69" s="52"/>
      <c r="F69" s="30"/>
      <c r="G69" s="50" t="s">
        <v>1118</v>
      </c>
      <c r="H69" s="30">
        <v>0.5</v>
      </c>
      <c r="I69" s="14"/>
      <c r="J69" s="30"/>
      <c r="K69" s="30">
        <f t="shared" si="1"/>
        <v>0.5</v>
      </c>
      <c r="L69" s="30"/>
    </row>
    <row r="70" spans="1:12" ht="12.75">
      <c r="A70" s="30">
        <v>65</v>
      </c>
      <c r="B70" s="50" t="s">
        <v>211</v>
      </c>
      <c r="C70" s="14" t="s">
        <v>94</v>
      </c>
      <c r="D70" s="54" t="s">
        <v>320</v>
      </c>
      <c r="E70" s="52"/>
      <c r="F70" s="30"/>
      <c r="G70" s="50"/>
      <c r="H70" s="30"/>
      <c r="I70" s="12" t="s">
        <v>437</v>
      </c>
      <c r="J70" s="30">
        <v>1.5</v>
      </c>
      <c r="K70" s="30">
        <f t="shared" si="1"/>
        <v>1.5</v>
      </c>
      <c r="L70" s="30"/>
    </row>
    <row r="71" spans="1:12" ht="12.75">
      <c r="A71" s="30">
        <v>66</v>
      </c>
      <c r="B71" s="14" t="s">
        <v>104</v>
      </c>
      <c r="C71" s="14" t="s">
        <v>125</v>
      </c>
      <c r="D71" s="44">
        <v>503102</v>
      </c>
      <c r="E71" s="52"/>
      <c r="F71" s="13"/>
      <c r="G71" s="50" t="s">
        <v>510</v>
      </c>
      <c r="H71" s="13">
        <v>0.5</v>
      </c>
      <c r="I71" s="14"/>
      <c r="J71" s="30"/>
      <c r="K71" s="30">
        <f t="shared" si="1"/>
        <v>0.5</v>
      </c>
      <c r="L71" s="30"/>
    </row>
    <row r="72" spans="1:12" ht="12.75">
      <c r="A72" s="30">
        <v>67</v>
      </c>
      <c r="B72" s="124" t="s">
        <v>950</v>
      </c>
      <c r="C72" s="124" t="s">
        <v>1001</v>
      </c>
      <c r="D72" s="125" t="s">
        <v>988</v>
      </c>
      <c r="E72" s="124"/>
      <c r="F72" s="130"/>
      <c r="G72" s="133"/>
      <c r="H72" s="130"/>
      <c r="I72" s="124" t="s">
        <v>951</v>
      </c>
      <c r="J72" s="124"/>
      <c r="K72" s="30">
        <f t="shared" si="1"/>
        <v>0</v>
      </c>
      <c r="L72" s="124"/>
    </row>
    <row r="73" spans="1:12" ht="12.75">
      <c r="A73" s="30">
        <v>68</v>
      </c>
      <c r="B73" s="17" t="s">
        <v>262</v>
      </c>
      <c r="C73" s="14" t="s">
        <v>126</v>
      </c>
      <c r="D73" s="44" t="s">
        <v>444</v>
      </c>
      <c r="E73" s="52"/>
      <c r="F73" s="30"/>
      <c r="G73" s="50" t="s">
        <v>511</v>
      </c>
      <c r="H73" s="30">
        <v>0.125</v>
      </c>
      <c r="I73" s="14"/>
      <c r="J73" s="30"/>
      <c r="K73" s="30">
        <f t="shared" si="1"/>
        <v>0.125</v>
      </c>
      <c r="L73" s="30"/>
    </row>
    <row r="74" spans="1:12" ht="12.75">
      <c r="A74" s="30">
        <v>69</v>
      </c>
      <c r="B74" s="12" t="s">
        <v>104</v>
      </c>
      <c r="C74" s="12" t="s">
        <v>79</v>
      </c>
      <c r="D74" s="39">
        <v>503102</v>
      </c>
      <c r="E74" s="12" t="s">
        <v>172</v>
      </c>
      <c r="F74" s="11">
        <v>1</v>
      </c>
      <c r="G74" s="12"/>
      <c r="H74" s="11"/>
      <c r="I74" s="12"/>
      <c r="J74" s="11"/>
      <c r="K74" s="30">
        <f t="shared" si="1"/>
        <v>1</v>
      </c>
      <c r="L74" s="30"/>
    </row>
    <row r="75" spans="1:12" ht="12.75">
      <c r="A75" s="30">
        <v>70</v>
      </c>
      <c r="B75" s="14" t="s">
        <v>104</v>
      </c>
      <c r="C75" s="14" t="s">
        <v>79</v>
      </c>
      <c r="D75" s="51" t="s">
        <v>442</v>
      </c>
      <c r="E75" s="52"/>
      <c r="F75" s="13"/>
      <c r="G75" s="50"/>
      <c r="H75" s="13"/>
      <c r="I75" s="14" t="s">
        <v>697</v>
      </c>
      <c r="J75" s="30">
        <v>1.5</v>
      </c>
      <c r="K75" s="30">
        <f t="shared" si="1"/>
        <v>1.5</v>
      </c>
      <c r="L75" s="30"/>
    </row>
    <row r="76" spans="1:12" ht="12.75">
      <c r="A76" s="30">
        <v>71</v>
      </c>
      <c r="B76" s="17" t="s">
        <v>57</v>
      </c>
      <c r="C76" s="14" t="s">
        <v>66</v>
      </c>
      <c r="D76" s="44">
        <v>503102</v>
      </c>
      <c r="E76" s="52"/>
      <c r="F76" s="13"/>
      <c r="G76" s="50" t="s">
        <v>509</v>
      </c>
      <c r="H76" s="13">
        <v>0.25</v>
      </c>
      <c r="I76" s="14"/>
      <c r="J76" s="30"/>
      <c r="K76" s="30">
        <f t="shared" si="1"/>
        <v>0.25</v>
      </c>
      <c r="L76" s="30"/>
    </row>
    <row r="77" spans="1:12" ht="12.75">
      <c r="A77" s="30">
        <v>72</v>
      </c>
      <c r="B77" s="17" t="s">
        <v>501</v>
      </c>
      <c r="C77" s="14" t="s">
        <v>66</v>
      </c>
      <c r="D77" s="44">
        <v>503102</v>
      </c>
      <c r="E77" s="52"/>
      <c r="F77" s="13"/>
      <c r="G77" s="50" t="s">
        <v>509</v>
      </c>
      <c r="H77" s="13">
        <v>0.25</v>
      </c>
      <c r="I77" s="14"/>
      <c r="J77" s="30"/>
      <c r="K77" s="30">
        <f t="shared" si="1"/>
        <v>0.25</v>
      </c>
      <c r="L77" s="30"/>
    </row>
    <row r="78" spans="1:12" ht="12.75">
      <c r="A78" s="30">
        <v>73</v>
      </c>
      <c r="B78" s="12" t="s">
        <v>448</v>
      </c>
      <c r="C78" s="12" t="s">
        <v>66</v>
      </c>
      <c r="D78" s="54" t="s">
        <v>440</v>
      </c>
      <c r="E78" s="12"/>
      <c r="F78" s="11"/>
      <c r="G78" s="12"/>
      <c r="H78" s="11"/>
      <c r="I78" s="12" t="s">
        <v>437</v>
      </c>
      <c r="J78" s="11">
        <v>1.5</v>
      </c>
      <c r="K78" s="30">
        <f t="shared" si="1"/>
        <v>1.5</v>
      </c>
      <c r="L78" s="30"/>
    </row>
    <row r="79" spans="1:12" ht="12.75">
      <c r="A79" s="30">
        <v>74</v>
      </c>
      <c r="B79" s="14" t="s">
        <v>761</v>
      </c>
      <c r="C79" s="14" t="s">
        <v>66</v>
      </c>
      <c r="D79" s="51" t="s">
        <v>440</v>
      </c>
      <c r="E79" s="52"/>
      <c r="F79" s="13"/>
      <c r="G79" s="50" t="s">
        <v>757</v>
      </c>
      <c r="H79" s="13">
        <v>0.5</v>
      </c>
      <c r="I79" s="14"/>
      <c r="J79" s="30"/>
      <c r="K79" s="30">
        <f t="shared" si="1"/>
        <v>0.5</v>
      </c>
      <c r="L79" s="30"/>
    </row>
    <row r="80" spans="1:12" ht="12.75">
      <c r="A80" s="30">
        <v>75</v>
      </c>
      <c r="B80" s="14" t="s">
        <v>766</v>
      </c>
      <c r="C80" s="14" t="s">
        <v>66</v>
      </c>
      <c r="D80" s="51" t="s">
        <v>442</v>
      </c>
      <c r="E80" s="52"/>
      <c r="F80" s="13"/>
      <c r="G80" s="50" t="s">
        <v>758</v>
      </c>
      <c r="H80" s="13">
        <v>0.25</v>
      </c>
      <c r="I80" s="14"/>
      <c r="J80" s="30"/>
      <c r="K80" s="30">
        <f t="shared" si="1"/>
        <v>0.25</v>
      </c>
      <c r="L80" s="30"/>
    </row>
    <row r="81" spans="1:12" ht="12.75">
      <c r="A81" s="30">
        <v>76</v>
      </c>
      <c r="B81" s="14" t="s">
        <v>508</v>
      </c>
      <c r="C81" s="14" t="s">
        <v>773</v>
      </c>
      <c r="D81" s="51" t="s">
        <v>444</v>
      </c>
      <c r="E81" s="52"/>
      <c r="F81" s="13"/>
      <c r="G81" s="50"/>
      <c r="H81" s="13">
        <v>0.5</v>
      </c>
      <c r="I81" s="14"/>
      <c r="J81" s="30"/>
      <c r="K81" s="30">
        <f t="shared" si="1"/>
        <v>0.5</v>
      </c>
      <c r="L81" s="30"/>
    </row>
    <row r="82" spans="1:12" ht="12.75">
      <c r="A82" s="30">
        <v>77</v>
      </c>
      <c r="B82" s="14" t="s">
        <v>57</v>
      </c>
      <c r="C82" s="14" t="s">
        <v>49</v>
      </c>
      <c r="D82" s="51" t="s">
        <v>444</v>
      </c>
      <c r="E82" s="52"/>
      <c r="F82" s="13"/>
      <c r="G82" s="50" t="s">
        <v>1130</v>
      </c>
      <c r="H82" s="13">
        <v>0.75</v>
      </c>
      <c r="I82" s="14"/>
      <c r="J82" s="30"/>
      <c r="K82" s="30">
        <f t="shared" si="1"/>
        <v>0.75</v>
      </c>
      <c r="L82" s="30"/>
    </row>
    <row r="83" spans="1:12" ht="12.75">
      <c r="A83" s="30">
        <v>78</v>
      </c>
      <c r="B83" s="132" t="s">
        <v>1002</v>
      </c>
      <c r="C83" s="133" t="s">
        <v>1003</v>
      </c>
      <c r="D83" s="125" t="s">
        <v>988</v>
      </c>
      <c r="E83" s="133"/>
      <c r="F83" s="128"/>
      <c r="G83" s="133"/>
      <c r="H83" s="128"/>
      <c r="I83" s="133" t="s">
        <v>951</v>
      </c>
      <c r="J83" s="128"/>
      <c r="K83" s="30">
        <f t="shared" si="1"/>
        <v>0</v>
      </c>
      <c r="L83" s="130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2" customWidth="1"/>
    <col min="2" max="2" width="20.421875" style="1" customWidth="1"/>
    <col min="3" max="3" width="9.140625" style="1" customWidth="1"/>
    <col min="4" max="4" width="8.28125" style="43" customWidth="1"/>
    <col min="5" max="5" width="15.421875" style="91" customWidth="1"/>
    <col min="6" max="6" width="5.8515625" style="5" customWidth="1"/>
    <col min="7" max="7" width="16.421875" style="4" customWidth="1"/>
    <col min="8" max="8" width="5.57421875" style="113" customWidth="1"/>
    <col min="9" max="9" width="17.7109375" style="1" customWidth="1"/>
    <col min="10" max="10" width="5.8515625" style="2" customWidth="1"/>
    <col min="11" max="11" width="11.28125" style="94" customWidth="1"/>
    <col min="12" max="12" width="15.421875" style="2" customWidth="1"/>
    <col min="13" max="13" width="7.421875" style="2" customWidth="1"/>
    <col min="14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1209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78.7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s="22" customFormat="1" ht="27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36" s="72" customFormat="1" ht="12.75">
      <c r="A5" s="30" t="s">
        <v>18</v>
      </c>
      <c r="B5" s="7" t="s">
        <v>19</v>
      </c>
      <c r="C5" s="8" t="s">
        <v>20</v>
      </c>
      <c r="D5" s="38" t="s">
        <v>21</v>
      </c>
      <c r="E5" s="35" t="s">
        <v>22</v>
      </c>
      <c r="F5" s="6" t="s">
        <v>23</v>
      </c>
      <c r="G5" s="8" t="s">
        <v>24</v>
      </c>
      <c r="H5" s="75" t="s">
        <v>25</v>
      </c>
      <c r="I5" s="6" t="s">
        <v>31</v>
      </c>
      <c r="J5" s="6" t="s">
        <v>23</v>
      </c>
      <c r="K5" s="75" t="s">
        <v>26</v>
      </c>
      <c r="L5" s="6" t="s">
        <v>27</v>
      </c>
      <c r="M5" s="19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72" customFormat="1" ht="89.25">
      <c r="A6" s="30">
        <v>1</v>
      </c>
      <c r="B6" s="72" t="s">
        <v>178</v>
      </c>
      <c r="C6" s="72" t="s">
        <v>367</v>
      </c>
      <c r="D6" s="78" t="s">
        <v>366</v>
      </c>
      <c r="E6" s="95" t="s">
        <v>883</v>
      </c>
      <c r="F6" s="86">
        <v>12</v>
      </c>
      <c r="G6" s="31" t="s">
        <v>884</v>
      </c>
      <c r="H6" s="110">
        <v>3.33</v>
      </c>
      <c r="I6" s="72" t="s">
        <v>481</v>
      </c>
      <c r="J6" s="6">
        <v>1.5</v>
      </c>
      <c r="K6" s="75">
        <f>J6+H6+F6</f>
        <v>16.83</v>
      </c>
      <c r="L6" s="6" t="s">
        <v>517</v>
      </c>
      <c r="M6" s="1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72" customFormat="1" ht="24.75" customHeight="1">
      <c r="A7" s="30">
        <v>2</v>
      </c>
      <c r="B7" s="72" t="s">
        <v>314</v>
      </c>
      <c r="C7" s="72" t="s">
        <v>34</v>
      </c>
      <c r="D7" s="78">
        <v>501101</v>
      </c>
      <c r="E7" s="95" t="s">
        <v>882</v>
      </c>
      <c r="F7" s="86">
        <v>4</v>
      </c>
      <c r="H7" s="110"/>
      <c r="I7" s="80" t="s">
        <v>0</v>
      </c>
      <c r="J7" s="6">
        <v>4</v>
      </c>
      <c r="K7" s="74">
        <f aca="true" t="shared" si="0" ref="K7:K58">J7+H7+F7</f>
        <v>8</v>
      </c>
      <c r="L7" s="6" t="s">
        <v>517</v>
      </c>
      <c r="M7" s="1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13" s="46" customFormat="1" ht="24" customHeight="1">
      <c r="A8" s="30">
        <v>3</v>
      </c>
      <c r="B8" s="12" t="s">
        <v>291</v>
      </c>
      <c r="C8" s="12" t="s">
        <v>34</v>
      </c>
      <c r="D8" s="39">
        <v>501106</v>
      </c>
      <c r="E8" s="82"/>
      <c r="F8" s="11"/>
      <c r="G8" s="50" t="s">
        <v>303</v>
      </c>
      <c r="H8" s="88">
        <v>0.25</v>
      </c>
      <c r="I8" s="12"/>
      <c r="J8" s="11"/>
      <c r="K8" s="74">
        <f t="shared" si="0"/>
        <v>0.25</v>
      </c>
      <c r="L8" s="30"/>
      <c r="M8" s="45"/>
    </row>
    <row r="9" spans="1:36" s="14" customFormat="1" ht="12.75">
      <c r="A9" s="30">
        <v>4</v>
      </c>
      <c r="B9" s="14" t="s">
        <v>861</v>
      </c>
      <c r="C9" s="14" t="s">
        <v>34</v>
      </c>
      <c r="D9" s="51">
        <v>501111</v>
      </c>
      <c r="E9" s="89" t="s">
        <v>862</v>
      </c>
      <c r="F9" s="13">
        <v>1</v>
      </c>
      <c r="G9" s="50"/>
      <c r="H9" s="111"/>
      <c r="J9" s="30"/>
      <c r="K9" s="74">
        <f t="shared" si="0"/>
        <v>1</v>
      </c>
      <c r="L9" s="30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72" customFormat="1" ht="25.5">
      <c r="A10" s="6">
        <v>5</v>
      </c>
      <c r="B10" s="31" t="s">
        <v>160</v>
      </c>
      <c r="C10" s="31" t="s">
        <v>34</v>
      </c>
      <c r="D10" s="84">
        <v>501112</v>
      </c>
      <c r="E10" s="85" t="s">
        <v>1205</v>
      </c>
      <c r="F10" s="18">
        <v>5</v>
      </c>
      <c r="G10" s="31"/>
      <c r="H10" s="77"/>
      <c r="I10" s="31"/>
      <c r="J10" s="18"/>
      <c r="K10" s="75">
        <f t="shared" si="0"/>
        <v>5</v>
      </c>
      <c r="L10" s="6" t="s">
        <v>517</v>
      </c>
      <c r="M10" s="1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s="72" customFormat="1" ht="12.75">
      <c r="A11" s="30">
        <v>6</v>
      </c>
      <c r="B11" s="14" t="s">
        <v>696</v>
      </c>
      <c r="C11" s="14" t="s">
        <v>34</v>
      </c>
      <c r="D11" s="51">
        <v>501114</v>
      </c>
      <c r="E11" s="89" t="s">
        <v>862</v>
      </c>
      <c r="F11" s="13">
        <v>1</v>
      </c>
      <c r="G11" s="50"/>
      <c r="H11" s="111"/>
      <c r="I11" s="14"/>
      <c r="J11" s="30"/>
      <c r="K11" s="74">
        <f t="shared" si="0"/>
        <v>1</v>
      </c>
      <c r="L11" s="30"/>
      <c r="M11" s="1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s="14" customFormat="1" ht="12.75">
      <c r="A12" s="30">
        <v>7</v>
      </c>
      <c r="B12" s="14" t="s">
        <v>291</v>
      </c>
      <c r="C12" s="14" t="s">
        <v>34</v>
      </c>
      <c r="D12" s="51">
        <v>501119</v>
      </c>
      <c r="E12" s="89" t="s">
        <v>635</v>
      </c>
      <c r="F12" s="13">
        <v>0.5</v>
      </c>
      <c r="G12" s="50"/>
      <c r="H12" s="111"/>
      <c r="J12" s="30"/>
      <c r="K12" s="74">
        <f t="shared" si="0"/>
        <v>0.5</v>
      </c>
      <c r="L12" s="30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4" customFormat="1" ht="12.75">
      <c r="A13" s="30">
        <v>8</v>
      </c>
      <c r="B13" s="141" t="s">
        <v>1024</v>
      </c>
      <c r="C13" s="141" t="s">
        <v>34</v>
      </c>
      <c r="D13" s="142" t="s">
        <v>1012</v>
      </c>
      <c r="E13" s="141"/>
      <c r="F13" s="143"/>
      <c r="G13" s="141"/>
      <c r="H13" s="143"/>
      <c r="I13" s="141" t="s">
        <v>955</v>
      </c>
      <c r="J13" s="141">
        <v>1</v>
      </c>
      <c r="K13" s="74">
        <f t="shared" si="0"/>
        <v>1</v>
      </c>
      <c r="L13" s="124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4" customFormat="1" ht="12.75">
      <c r="A14" s="30">
        <v>9</v>
      </c>
      <c r="B14" s="124" t="s">
        <v>1025</v>
      </c>
      <c r="C14" s="124" t="s">
        <v>34</v>
      </c>
      <c r="D14" s="125" t="s">
        <v>1012</v>
      </c>
      <c r="E14" s="124"/>
      <c r="F14" s="130"/>
      <c r="G14" s="124"/>
      <c r="H14" s="130"/>
      <c r="I14" s="124" t="s">
        <v>951</v>
      </c>
      <c r="J14" s="124">
        <v>1.5</v>
      </c>
      <c r="K14" s="74">
        <f t="shared" si="0"/>
        <v>1.5</v>
      </c>
      <c r="L14" s="124"/>
      <c r="M14" s="2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4" customFormat="1" ht="12.75">
      <c r="A15" s="30">
        <v>10</v>
      </c>
      <c r="B15" s="124" t="s">
        <v>1013</v>
      </c>
      <c r="C15" s="129" t="s">
        <v>34</v>
      </c>
      <c r="D15" s="131" t="s">
        <v>1014</v>
      </c>
      <c r="E15" s="124"/>
      <c r="F15" s="130"/>
      <c r="G15" s="124"/>
      <c r="H15" s="130"/>
      <c r="I15" s="124" t="s">
        <v>951</v>
      </c>
      <c r="J15" s="124">
        <v>1.5</v>
      </c>
      <c r="K15" s="74">
        <f t="shared" si="0"/>
        <v>1.5</v>
      </c>
      <c r="L15" s="124"/>
      <c r="M15" s="2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14" customFormat="1" ht="12.75">
      <c r="A16" s="30">
        <v>11</v>
      </c>
      <c r="B16" s="124" t="s">
        <v>861</v>
      </c>
      <c r="C16" s="124" t="s">
        <v>34</v>
      </c>
      <c r="D16" s="125" t="s">
        <v>1010</v>
      </c>
      <c r="E16" s="126"/>
      <c r="F16" s="130"/>
      <c r="G16" s="127"/>
      <c r="H16" s="130"/>
      <c r="I16" s="124" t="s">
        <v>960</v>
      </c>
      <c r="J16" s="124">
        <v>1</v>
      </c>
      <c r="K16" s="74">
        <f t="shared" si="0"/>
        <v>1</v>
      </c>
      <c r="L16" s="124"/>
      <c r="M16" s="2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4" customFormat="1" ht="12.75">
      <c r="A17" s="30">
        <v>12</v>
      </c>
      <c r="B17" s="124" t="s">
        <v>1023</v>
      </c>
      <c r="C17" s="124" t="s">
        <v>34</v>
      </c>
      <c r="D17" s="125" t="s">
        <v>1007</v>
      </c>
      <c r="E17" s="124"/>
      <c r="F17" s="130"/>
      <c r="G17" s="133"/>
      <c r="H17" s="130"/>
      <c r="I17" s="124" t="s">
        <v>951</v>
      </c>
      <c r="J17" s="124">
        <v>1.5</v>
      </c>
      <c r="K17" s="74">
        <f t="shared" si="0"/>
        <v>1.5</v>
      </c>
      <c r="L17" s="124"/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14" customFormat="1" ht="12.75">
      <c r="A18" s="30">
        <v>13</v>
      </c>
      <c r="B18" s="124" t="s">
        <v>893</v>
      </c>
      <c r="C18" s="124" t="s">
        <v>34</v>
      </c>
      <c r="D18" s="125" t="s">
        <v>1009</v>
      </c>
      <c r="E18" s="124"/>
      <c r="F18" s="130"/>
      <c r="G18" s="124"/>
      <c r="H18" s="130"/>
      <c r="I18" s="124" t="s">
        <v>951</v>
      </c>
      <c r="J18" s="124">
        <v>1.5</v>
      </c>
      <c r="K18" s="74">
        <f t="shared" si="0"/>
        <v>1.5</v>
      </c>
      <c r="L18" s="124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14" customFormat="1" ht="12.75">
      <c r="A19" s="30">
        <v>14</v>
      </c>
      <c r="B19" s="124" t="s">
        <v>291</v>
      </c>
      <c r="C19" s="124" t="s">
        <v>34</v>
      </c>
      <c r="D19" s="125" t="s">
        <v>1033</v>
      </c>
      <c r="E19" s="124"/>
      <c r="F19" s="130"/>
      <c r="G19" s="124"/>
      <c r="H19" s="130"/>
      <c r="I19" s="124" t="s">
        <v>951</v>
      </c>
      <c r="J19" s="124">
        <v>1.5</v>
      </c>
      <c r="K19" s="74">
        <f t="shared" si="0"/>
        <v>1.5</v>
      </c>
      <c r="L19" s="124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72" customFormat="1" ht="12.75">
      <c r="A20" s="30">
        <v>15</v>
      </c>
      <c r="B20" s="72" t="s">
        <v>568</v>
      </c>
      <c r="C20" s="72" t="s">
        <v>690</v>
      </c>
      <c r="D20" s="78" t="s">
        <v>774</v>
      </c>
      <c r="E20" s="93" t="s">
        <v>775</v>
      </c>
      <c r="F20" s="86">
        <v>2</v>
      </c>
      <c r="G20" s="80"/>
      <c r="H20" s="110"/>
      <c r="I20" s="72" t="s">
        <v>776</v>
      </c>
      <c r="J20" s="6">
        <v>4</v>
      </c>
      <c r="K20" s="75">
        <f t="shared" si="0"/>
        <v>6</v>
      </c>
      <c r="L20" s="6" t="s">
        <v>517</v>
      </c>
      <c r="M20" s="1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s="14" customFormat="1" ht="12.75">
      <c r="A21" s="30">
        <v>16</v>
      </c>
      <c r="B21" s="12" t="s">
        <v>334</v>
      </c>
      <c r="C21" s="12" t="s">
        <v>335</v>
      </c>
      <c r="D21" s="39">
        <v>501117</v>
      </c>
      <c r="E21" s="82"/>
      <c r="F21" s="11"/>
      <c r="G21" s="50" t="s">
        <v>326</v>
      </c>
      <c r="H21" s="88">
        <v>0.5</v>
      </c>
      <c r="I21" s="12"/>
      <c r="J21" s="11"/>
      <c r="K21" s="74">
        <f t="shared" si="0"/>
        <v>0.5</v>
      </c>
      <c r="L21" s="30"/>
      <c r="M21" s="2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14" customFormat="1" ht="12.75">
      <c r="A22" s="30">
        <v>17</v>
      </c>
      <c r="B22" s="14" t="s">
        <v>13</v>
      </c>
      <c r="C22" s="14" t="s">
        <v>14</v>
      </c>
      <c r="D22" s="51">
        <v>501120</v>
      </c>
      <c r="E22" s="89"/>
      <c r="F22" s="13"/>
      <c r="H22" s="111"/>
      <c r="I22" s="14" t="s">
        <v>3</v>
      </c>
      <c r="J22" s="30">
        <v>2</v>
      </c>
      <c r="K22" s="74">
        <f t="shared" si="0"/>
        <v>2</v>
      </c>
      <c r="L22" s="30"/>
      <c r="M22" s="2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s="14" customFormat="1" ht="12.75">
      <c r="A23" s="30">
        <v>18</v>
      </c>
      <c r="B23" s="12" t="s">
        <v>396</v>
      </c>
      <c r="C23" s="12" t="s">
        <v>478</v>
      </c>
      <c r="D23" s="39">
        <v>502209</v>
      </c>
      <c r="E23" s="82"/>
      <c r="F23" s="11"/>
      <c r="G23" s="50" t="s">
        <v>479</v>
      </c>
      <c r="H23" s="88">
        <v>0.5</v>
      </c>
      <c r="I23" s="12"/>
      <c r="J23" s="11"/>
      <c r="K23" s="74">
        <f t="shared" si="0"/>
        <v>0.5</v>
      </c>
      <c r="L23" s="30"/>
      <c r="M23" s="2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72" customFormat="1" ht="12.75">
      <c r="A24" s="30">
        <v>19</v>
      </c>
      <c r="B24" s="124" t="s">
        <v>897</v>
      </c>
      <c r="C24" s="124" t="s">
        <v>1027</v>
      </c>
      <c r="D24" s="125" t="s">
        <v>1004</v>
      </c>
      <c r="E24" s="124"/>
      <c r="F24" s="130"/>
      <c r="G24" s="124"/>
      <c r="H24" s="130"/>
      <c r="I24" s="124" t="s">
        <v>955</v>
      </c>
      <c r="J24" s="124">
        <v>1</v>
      </c>
      <c r="K24" s="74">
        <f t="shared" si="0"/>
        <v>1</v>
      </c>
      <c r="L24" s="124"/>
      <c r="M24" s="19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s="14" customFormat="1" ht="12.75">
      <c r="A25" s="30">
        <v>20</v>
      </c>
      <c r="B25" s="14" t="s">
        <v>777</v>
      </c>
      <c r="C25" s="14" t="s">
        <v>778</v>
      </c>
      <c r="D25" s="51" t="s">
        <v>774</v>
      </c>
      <c r="E25" s="89"/>
      <c r="F25" s="13"/>
      <c r="G25" s="50" t="s">
        <v>640</v>
      </c>
      <c r="H25" s="111">
        <v>0.5</v>
      </c>
      <c r="J25" s="30"/>
      <c r="K25" s="74">
        <f t="shared" si="0"/>
        <v>0.5</v>
      </c>
      <c r="L25" s="30"/>
      <c r="M25" s="25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4" customFormat="1" ht="12.75">
      <c r="A26" s="30">
        <v>21</v>
      </c>
      <c r="B26" s="124" t="s">
        <v>88</v>
      </c>
      <c r="C26" s="124" t="s">
        <v>231</v>
      </c>
      <c r="D26" s="125" t="s">
        <v>1021</v>
      </c>
      <c r="E26" s="124"/>
      <c r="F26" s="130"/>
      <c r="G26" s="133"/>
      <c r="H26" s="130"/>
      <c r="I26" s="124" t="s">
        <v>955</v>
      </c>
      <c r="J26" s="124">
        <v>1</v>
      </c>
      <c r="K26" s="74">
        <f t="shared" si="0"/>
        <v>1</v>
      </c>
      <c r="L26" s="124"/>
      <c r="M26" s="2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72" customFormat="1" ht="24" customHeight="1">
      <c r="A27" s="30">
        <v>22</v>
      </c>
      <c r="B27" s="31" t="s">
        <v>167</v>
      </c>
      <c r="C27" s="31" t="s">
        <v>43</v>
      </c>
      <c r="D27" s="84">
        <v>501104</v>
      </c>
      <c r="E27" s="85" t="s">
        <v>630</v>
      </c>
      <c r="F27" s="18">
        <v>5</v>
      </c>
      <c r="G27" s="31" t="s">
        <v>603</v>
      </c>
      <c r="H27" s="77">
        <v>0.5</v>
      </c>
      <c r="I27" s="31" t="s">
        <v>1133</v>
      </c>
      <c r="J27" s="18">
        <v>4.33</v>
      </c>
      <c r="K27" s="75">
        <f t="shared" si="0"/>
        <v>9.83</v>
      </c>
      <c r="L27" s="6" t="s">
        <v>517</v>
      </c>
      <c r="M27" s="19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s="14" customFormat="1" ht="19.5" customHeight="1">
      <c r="A28" s="30">
        <v>23</v>
      </c>
      <c r="B28" s="14" t="s">
        <v>925</v>
      </c>
      <c r="C28" s="14" t="s">
        <v>100</v>
      </c>
      <c r="D28" s="51">
        <v>501107</v>
      </c>
      <c r="E28" s="89"/>
      <c r="F28" s="13"/>
      <c r="G28" s="50" t="s">
        <v>922</v>
      </c>
      <c r="H28" s="111">
        <v>0.25</v>
      </c>
      <c r="J28" s="30"/>
      <c r="K28" s="74">
        <f t="shared" si="0"/>
        <v>0.25</v>
      </c>
      <c r="L28" s="30"/>
      <c r="M28" s="2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4" customFormat="1" ht="19.5" customHeight="1">
      <c r="A29" s="30">
        <v>24</v>
      </c>
      <c r="B29" s="12" t="s">
        <v>336</v>
      </c>
      <c r="C29" s="12" t="s">
        <v>100</v>
      </c>
      <c r="D29" s="39">
        <v>501117</v>
      </c>
      <c r="E29" s="82"/>
      <c r="F29" s="11"/>
      <c r="G29" s="50" t="s">
        <v>326</v>
      </c>
      <c r="H29" s="88">
        <v>0.5</v>
      </c>
      <c r="I29" s="12"/>
      <c r="J29" s="11"/>
      <c r="K29" s="74">
        <f t="shared" si="0"/>
        <v>0.5</v>
      </c>
      <c r="L29" s="30"/>
      <c r="M29" s="2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14" customFormat="1" ht="24" customHeight="1">
      <c r="A30" s="30">
        <v>25</v>
      </c>
      <c r="B30" s="14" t="s">
        <v>210</v>
      </c>
      <c r="C30" s="14" t="s">
        <v>100</v>
      </c>
      <c r="D30" s="51">
        <v>501120</v>
      </c>
      <c r="E30" s="89" t="s">
        <v>209</v>
      </c>
      <c r="F30" s="13">
        <v>1</v>
      </c>
      <c r="G30" s="50"/>
      <c r="H30" s="111"/>
      <c r="J30" s="30"/>
      <c r="K30" s="74">
        <f t="shared" si="0"/>
        <v>1</v>
      </c>
      <c r="L30" s="30"/>
      <c r="M30" s="2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4" customFormat="1" ht="23.25" customHeight="1">
      <c r="A31" s="30">
        <v>26</v>
      </c>
      <c r="B31" s="12" t="s">
        <v>333</v>
      </c>
      <c r="C31" s="12" t="s">
        <v>45</v>
      </c>
      <c r="D31" s="39">
        <v>501102</v>
      </c>
      <c r="E31" s="82"/>
      <c r="F31" s="11"/>
      <c r="G31" s="50" t="s">
        <v>326</v>
      </c>
      <c r="H31" s="88">
        <v>0.5</v>
      </c>
      <c r="I31" s="12"/>
      <c r="J31" s="11"/>
      <c r="K31" s="74">
        <f t="shared" si="0"/>
        <v>0.5</v>
      </c>
      <c r="L31" s="30"/>
      <c r="M31" s="2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4" customFormat="1" ht="27" customHeight="1">
      <c r="A32" s="30">
        <v>27</v>
      </c>
      <c r="B32" s="12" t="s">
        <v>192</v>
      </c>
      <c r="C32" s="12" t="s">
        <v>45</v>
      </c>
      <c r="D32" s="39">
        <v>501110</v>
      </c>
      <c r="E32" s="82"/>
      <c r="F32" s="11"/>
      <c r="G32" s="50" t="s">
        <v>326</v>
      </c>
      <c r="H32" s="88">
        <v>0.5</v>
      </c>
      <c r="I32" s="12"/>
      <c r="J32" s="11"/>
      <c r="K32" s="74">
        <f t="shared" si="0"/>
        <v>0.5</v>
      </c>
      <c r="L32" s="30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4" customFormat="1" ht="17.25" customHeight="1">
      <c r="A33" s="30">
        <v>28</v>
      </c>
      <c r="B33" s="132" t="s">
        <v>1018</v>
      </c>
      <c r="C33" s="124" t="s">
        <v>45</v>
      </c>
      <c r="D33" s="125" t="s">
        <v>1019</v>
      </c>
      <c r="E33" s="124"/>
      <c r="F33" s="130"/>
      <c r="G33" s="133"/>
      <c r="H33" s="130"/>
      <c r="I33" s="124" t="s">
        <v>955</v>
      </c>
      <c r="J33" s="124">
        <v>1</v>
      </c>
      <c r="K33" s="74">
        <f t="shared" si="0"/>
        <v>1</v>
      </c>
      <c r="L33" s="124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4" customFormat="1" ht="25.5" customHeight="1">
      <c r="A34" s="30">
        <v>29</v>
      </c>
      <c r="B34" s="124" t="s">
        <v>215</v>
      </c>
      <c r="C34" s="124" t="s">
        <v>45</v>
      </c>
      <c r="D34" s="125" t="s">
        <v>1007</v>
      </c>
      <c r="E34" s="126"/>
      <c r="F34" s="130"/>
      <c r="G34" s="127"/>
      <c r="H34" s="130"/>
      <c r="I34" s="124" t="s">
        <v>1006</v>
      </c>
      <c r="J34" s="124">
        <v>1</v>
      </c>
      <c r="K34" s="74">
        <f t="shared" si="0"/>
        <v>1</v>
      </c>
      <c r="L34" s="124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12" s="22" customFormat="1" ht="12.75">
      <c r="A35" s="30">
        <v>30</v>
      </c>
      <c r="B35" s="14" t="s">
        <v>52</v>
      </c>
      <c r="C35" s="14" t="s">
        <v>84</v>
      </c>
      <c r="D35" s="51">
        <v>501111</v>
      </c>
      <c r="E35" s="89"/>
      <c r="F35" s="13"/>
      <c r="G35" s="50" t="s">
        <v>219</v>
      </c>
      <c r="H35" s="111">
        <v>0.5</v>
      </c>
      <c r="I35" s="14"/>
      <c r="J35" s="30"/>
      <c r="K35" s="74">
        <f t="shared" si="0"/>
        <v>0.5</v>
      </c>
      <c r="L35" s="30"/>
    </row>
    <row r="36" spans="1:12" s="22" customFormat="1" ht="12.75">
      <c r="A36" s="30">
        <v>31</v>
      </c>
      <c r="B36" s="141" t="s">
        <v>632</v>
      </c>
      <c r="C36" s="141" t="s">
        <v>994</v>
      </c>
      <c r="D36" s="142" t="s">
        <v>1012</v>
      </c>
      <c r="E36" s="141"/>
      <c r="F36" s="143"/>
      <c r="G36" s="141"/>
      <c r="H36" s="143"/>
      <c r="I36" s="141" t="s">
        <v>955</v>
      </c>
      <c r="J36" s="141">
        <v>1</v>
      </c>
      <c r="K36" s="74">
        <f t="shared" si="0"/>
        <v>1</v>
      </c>
      <c r="L36" s="124"/>
    </row>
    <row r="37" spans="1:36" s="14" customFormat="1" ht="17.25" customHeight="1">
      <c r="A37" s="30">
        <v>32</v>
      </c>
      <c r="B37" s="14" t="s">
        <v>208</v>
      </c>
      <c r="C37" s="14" t="s">
        <v>46</v>
      </c>
      <c r="D37" s="51">
        <v>501105</v>
      </c>
      <c r="E37" s="89"/>
      <c r="F37" s="13"/>
      <c r="G37" s="50" t="s">
        <v>921</v>
      </c>
      <c r="H37" s="111">
        <v>0.5</v>
      </c>
      <c r="J37" s="30"/>
      <c r="K37" s="74">
        <f t="shared" si="0"/>
        <v>0.5</v>
      </c>
      <c r="L37" s="30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s="14" customFormat="1" ht="17.25" customHeight="1">
      <c r="A38" s="30">
        <v>33</v>
      </c>
      <c r="B38" s="124" t="s">
        <v>297</v>
      </c>
      <c r="C38" s="129" t="s">
        <v>46</v>
      </c>
      <c r="D38" s="125" t="s">
        <v>1012</v>
      </c>
      <c r="E38" s="124"/>
      <c r="F38" s="130"/>
      <c r="G38" s="124"/>
      <c r="H38" s="130"/>
      <c r="I38" s="124" t="s">
        <v>951</v>
      </c>
      <c r="J38" s="124">
        <v>1.5</v>
      </c>
      <c r="K38" s="74">
        <f t="shared" si="0"/>
        <v>1.5</v>
      </c>
      <c r="L38" s="124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72" customFormat="1" ht="19.5" customHeight="1">
      <c r="A39" s="30">
        <v>34</v>
      </c>
      <c r="B39" s="124" t="s">
        <v>304</v>
      </c>
      <c r="C39" s="124" t="s">
        <v>152</v>
      </c>
      <c r="D39" s="125" t="s">
        <v>1020</v>
      </c>
      <c r="E39" s="124"/>
      <c r="F39" s="130"/>
      <c r="G39" s="133"/>
      <c r="H39" s="130"/>
      <c r="I39" s="124" t="s">
        <v>955</v>
      </c>
      <c r="J39" s="124">
        <v>1</v>
      </c>
      <c r="K39" s="74">
        <f t="shared" si="0"/>
        <v>1</v>
      </c>
      <c r="L39" s="124"/>
      <c r="M39" s="1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s="14" customFormat="1" ht="24.75" customHeight="1">
      <c r="A40" s="30">
        <v>35</v>
      </c>
      <c r="B40" s="14" t="s">
        <v>790</v>
      </c>
      <c r="C40" s="14" t="s">
        <v>679</v>
      </c>
      <c r="D40" s="51" t="s">
        <v>791</v>
      </c>
      <c r="E40" s="89"/>
      <c r="F40" s="13"/>
      <c r="G40" s="50" t="s">
        <v>713</v>
      </c>
      <c r="H40" s="111">
        <v>0.5</v>
      </c>
      <c r="J40" s="30"/>
      <c r="K40" s="74">
        <f t="shared" si="0"/>
        <v>0.5</v>
      </c>
      <c r="L40" s="30"/>
      <c r="M40" s="2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14" customFormat="1" ht="23.25" customHeight="1">
      <c r="A41" s="30">
        <v>36</v>
      </c>
      <c r="B41" s="132" t="s">
        <v>171</v>
      </c>
      <c r="C41" s="124" t="s">
        <v>1016</v>
      </c>
      <c r="D41" s="125" t="s">
        <v>1005</v>
      </c>
      <c r="E41" s="124"/>
      <c r="F41" s="130"/>
      <c r="G41" s="133"/>
      <c r="H41" s="130"/>
      <c r="I41" s="124" t="s">
        <v>1006</v>
      </c>
      <c r="J41" s="124">
        <v>0.75</v>
      </c>
      <c r="K41" s="74">
        <f t="shared" si="0"/>
        <v>0.75</v>
      </c>
      <c r="L41" s="124"/>
      <c r="M41" s="2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s="14" customFormat="1" ht="26.25" customHeight="1">
      <c r="A42" s="30">
        <v>37</v>
      </c>
      <c r="B42" s="14" t="s">
        <v>224</v>
      </c>
      <c r="C42" s="14" t="s">
        <v>225</v>
      </c>
      <c r="D42" s="51">
        <v>501106</v>
      </c>
      <c r="E42" s="89"/>
      <c r="F42" s="13"/>
      <c r="G42" s="50" t="s">
        <v>219</v>
      </c>
      <c r="H42" s="111">
        <v>0.5</v>
      </c>
      <c r="J42" s="30"/>
      <c r="K42" s="74">
        <f t="shared" si="0"/>
        <v>0.5</v>
      </c>
      <c r="L42" s="30"/>
      <c r="M42" s="2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14" customFormat="1" ht="39" customHeight="1">
      <c r="A43" s="30">
        <v>38</v>
      </c>
      <c r="B43" s="14" t="s">
        <v>233</v>
      </c>
      <c r="C43" s="14" t="s">
        <v>75</v>
      </c>
      <c r="D43" s="51">
        <v>501109</v>
      </c>
      <c r="E43" s="89"/>
      <c r="F43" s="13"/>
      <c r="G43" s="16" t="s">
        <v>1134</v>
      </c>
      <c r="H43" s="111">
        <v>1</v>
      </c>
      <c r="J43" s="30"/>
      <c r="K43" s="74">
        <f t="shared" si="0"/>
        <v>1</v>
      </c>
      <c r="L43" s="30"/>
      <c r="M43" s="2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14" customFormat="1" ht="18" customHeight="1">
      <c r="A44" s="30">
        <v>39</v>
      </c>
      <c r="B44" s="14" t="s">
        <v>221</v>
      </c>
      <c r="C44" s="14" t="s">
        <v>75</v>
      </c>
      <c r="D44" s="51">
        <v>501118</v>
      </c>
      <c r="E44" s="89"/>
      <c r="F44" s="13"/>
      <c r="G44" s="50" t="s">
        <v>220</v>
      </c>
      <c r="H44" s="111">
        <v>0.25</v>
      </c>
      <c r="J44" s="30"/>
      <c r="K44" s="74">
        <f t="shared" si="0"/>
        <v>0.25</v>
      </c>
      <c r="L44" s="30"/>
      <c r="M44" s="2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13" s="22" customFormat="1" ht="17.25" customHeight="1">
      <c r="A45" s="30">
        <v>40</v>
      </c>
      <c r="B45" s="124" t="s">
        <v>211</v>
      </c>
      <c r="C45" s="129" t="s">
        <v>47</v>
      </c>
      <c r="D45" s="131" t="s">
        <v>1015</v>
      </c>
      <c r="E45" s="124"/>
      <c r="F45" s="130"/>
      <c r="G45" s="124"/>
      <c r="H45" s="130"/>
      <c r="I45" s="124" t="s">
        <v>1006</v>
      </c>
      <c r="J45" s="124">
        <v>0.75</v>
      </c>
      <c r="K45" s="74">
        <f t="shared" si="0"/>
        <v>0.75</v>
      </c>
      <c r="L45" s="124"/>
      <c r="M45" s="25"/>
    </row>
    <row r="46" spans="1:13" s="22" customFormat="1" ht="17.25" customHeight="1">
      <c r="A46" s="30">
        <v>41</v>
      </c>
      <c r="B46" s="12" t="s">
        <v>297</v>
      </c>
      <c r="C46" s="12" t="s">
        <v>153</v>
      </c>
      <c r="D46" s="39">
        <v>501112</v>
      </c>
      <c r="E46" s="82"/>
      <c r="F46" s="11"/>
      <c r="G46" s="50" t="s">
        <v>302</v>
      </c>
      <c r="H46" s="88">
        <v>0.5</v>
      </c>
      <c r="I46" s="124" t="s">
        <v>960</v>
      </c>
      <c r="J46" s="11">
        <v>1</v>
      </c>
      <c r="K46" s="74">
        <f t="shared" si="0"/>
        <v>1.5</v>
      </c>
      <c r="L46" s="30"/>
      <c r="M46" s="25"/>
    </row>
    <row r="47" spans="1:13" s="22" customFormat="1" ht="27.75" customHeight="1">
      <c r="A47" s="30">
        <v>42</v>
      </c>
      <c r="B47" s="14" t="s">
        <v>780</v>
      </c>
      <c r="C47" s="14" t="s">
        <v>450</v>
      </c>
      <c r="D47" s="51" t="s">
        <v>366</v>
      </c>
      <c r="E47" s="89"/>
      <c r="F47" s="13"/>
      <c r="G47" s="50" t="s">
        <v>781</v>
      </c>
      <c r="H47" s="111">
        <v>1</v>
      </c>
      <c r="I47" s="14" t="s">
        <v>3</v>
      </c>
      <c r="J47" s="30">
        <v>2</v>
      </c>
      <c r="K47" s="74">
        <f t="shared" si="0"/>
        <v>3</v>
      </c>
      <c r="L47" s="30"/>
      <c r="M47" s="25"/>
    </row>
    <row r="48" spans="1:13" s="22" customFormat="1" ht="30" customHeight="1">
      <c r="A48" s="30">
        <v>43</v>
      </c>
      <c r="B48" s="14" t="s">
        <v>863</v>
      </c>
      <c r="C48" s="14" t="s">
        <v>135</v>
      </c>
      <c r="D48" s="51">
        <v>501109</v>
      </c>
      <c r="E48" s="89" t="s">
        <v>862</v>
      </c>
      <c r="F48" s="13">
        <v>1</v>
      </c>
      <c r="G48" s="50"/>
      <c r="H48" s="111"/>
      <c r="I48" s="124" t="s">
        <v>951</v>
      </c>
      <c r="J48" s="30">
        <v>1.5</v>
      </c>
      <c r="K48" s="74">
        <f t="shared" si="0"/>
        <v>2.5</v>
      </c>
      <c r="L48" s="30"/>
      <c r="M48" s="25"/>
    </row>
    <row r="49" spans="1:13" s="22" customFormat="1" ht="12.75">
      <c r="A49" s="30">
        <v>44</v>
      </c>
      <c r="B49" s="144" t="s">
        <v>171</v>
      </c>
      <c r="C49" s="144" t="s">
        <v>135</v>
      </c>
      <c r="D49" s="145" t="s">
        <v>1009</v>
      </c>
      <c r="E49" s="144"/>
      <c r="F49" s="173"/>
      <c r="G49" s="141"/>
      <c r="H49" s="143"/>
      <c r="I49" s="141" t="s">
        <v>951</v>
      </c>
      <c r="J49" s="141">
        <v>1.5</v>
      </c>
      <c r="K49" s="74">
        <f t="shared" si="0"/>
        <v>1.5</v>
      </c>
      <c r="L49" s="124"/>
      <c r="M49" s="25"/>
    </row>
    <row r="50" spans="1:13" s="34" customFormat="1" ht="25.5">
      <c r="A50" s="30">
        <v>45</v>
      </c>
      <c r="B50" s="31" t="s">
        <v>166</v>
      </c>
      <c r="C50" s="31" t="s">
        <v>85</v>
      </c>
      <c r="D50" s="84">
        <v>501115</v>
      </c>
      <c r="E50" s="85" t="s">
        <v>1137</v>
      </c>
      <c r="F50" s="18">
        <v>3</v>
      </c>
      <c r="G50" s="31" t="s">
        <v>1136</v>
      </c>
      <c r="H50" s="77">
        <v>1.5</v>
      </c>
      <c r="I50" s="31" t="s">
        <v>1135</v>
      </c>
      <c r="J50" s="18">
        <v>8</v>
      </c>
      <c r="K50" s="75">
        <f t="shared" si="0"/>
        <v>12.5</v>
      </c>
      <c r="L50" s="6" t="s">
        <v>517</v>
      </c>
      <c r="M50" s="19"/>
    </row>
    <row r="51" spans="1:13" s="22" customFormat="1" ht="12.75">
      <c r="A51" s="30">
        <v>46</v>
      </c>
      <c r="B51" s="12" t="s">
        <v>327</v>
      </c>
      <c r="C51" s="12" t="s">
        <v>117</v>
      </c>
      <c r="D51" s="39">
        <v>501104</v>
      </c>
      <c r="E51" s="82"/>
      <c r="F51" s="11"/>
      <c r="G51" s="50" t="s">
        <v>1138</v>
      </c>
      <c r="H51" s="88">
        <v>1</v>
      </c>
      <c r="I51" s="12"/>
      <c r="J51" s="11"/>
      <c r="K51" s="74">
        <f t="shared" si="0"/>
        <v>1</v>
      </c>
      <c r="L51" s="30"/>
      <c r="M51" s="25"/>
    </row>
    <row r="52" spans="1:13" s="22" customFormat="1" ht="12.75">
      <c r="A52" s="30">
        <v>47</v>
      </c>
      <c r="B52" s="124" t="s">
        <v>163</v>
      </c>
      <c r="C52" s="124" t="s">
        <v>895</v>
      </c>
      <c r="D52" s="125" t="s">
        <v>1012</v>
      </c>
      <c r="E52" s="124"/>
      <c r="F52" s="130"/>
      <c r="G52" s="124"/>
      <c r="H52" s="130"/>
      <c r="I52" s="124" t="s">
        <v>955</v>
      </c>
      <c r="J52" s="124">
        <v>1</v>
      </c>
      <c r="K52" s="74">
        <f t="shared" si="0"/>
        <v>1</v>
      </c>
      <c r="L52" s="124"/>
      <c r="M52" s="25"/>
    </row>
    <row r="53" spans="1:13" s="22" customFormat="1" ht="12.75">
      <c r="A53" s="30">
        <v>48</v>
      </c>
      <c r="B53" s="14" t="s">
        <v>634</v>
      </c>
      <c r="C53" s="14" t="s">
        <v>35</v>
      </c>
      <c r="D53" s="51">
        <v>501112</v>
      </c>
      <c r="E53" s="89" t="s">
        <v>635</v>
      </c>
      <c r="F53" s="13">
        <v>0.5</v>
      </c>
      <c r="G53" s="50"/>
      <c r="H53" s="111"/>
      <c r="I53" s="14"/>
      <c r="J53" s="30"/>
      <c r="K53" s="74">
        <f t="shared" si="0"/>
        <v>0.5</v>
      </c>
      <c r="L53" s="30"/>
      <c r="M53" s="25"/>
    </row>
    <row r="54" spans="1:13" s="22" customFormat="1" ht="12.75">
      <c r="A54" s="30">
        <v>49</v>
      </c>
      <c r="B54" s="124" t="s">
        <v>926</v>
      </c>
      <c r="C54" s="124" t="s">
        <v>35</v>
      </c>
      <c r="D54" s="125" t="s">
        <v>1010</v>
      </c>
      <c r="E54" s="126"/>
      <c r="F54" s="130"/>
      <c r="G54" s="127"/>
      <c r="H54" s="130"/>
      <c r="I54" s="124" t="s">
        <v>960</v>
      </c>
      <c r="J54" s="124">
        <v>1.33</v>
      </c>
      <c r="K54" s="74">
        <f t="shared" si="0"/>
        <v>1.33</v>
      </c>
      <c r="L54" s="124"/>
      <c r="M54" s="25"/>
    </row>
    <row r="55" spans="1:13" s="22" customFormat="1" ht="12.75">
      <c r="A55" s="30">
        <v>50</v>
      </c>
      <c r="B55" s="12" t="s">
        <v>328</v>
      </c>
      <c r="C55" s="12" t="s">
        <v>329</v>
      </c>
      <c r="D55" s="39">
        <v>501103</v>
      </c>
      <c r="E55" s="82"/>
      <c r="F55" s="11"/>
      <c r="G55" s="50" t="s">
        <v>1138</v>
      </c>
      <c r="H55" s="88">
        <v>0.5</v>
      </c>
      <c r="I55" s="12"/>
      <c r="J55" s="11"/>
      <c r="K55" s="74">
        <f t="shared" si="0"/>
        <v>0.5</v>
      </c>
      <c r="L55" s="30"/>
      <c r="M55" s="25"/>
    </row>
    <row r="56" spans="1:13" s="22" customFormat="1" ht="12.75">
      <c r="A56" s="30">
        <v>51</v>
      </c>
      <c r="B56" s="50" t="s">
        <v>363</v>
      </c>
      <c r="C56" s="14" t="s">
        <v>64</v>
      </c>
      <c r="D56" s="58" t="s">
        <v>364</v>
      </c>
      <c r="E56" s="89" t="s">
        <v>1139</v>
      </c>
      <c r="F56" s="30">
        <v>2</v>
      </c>
      <c r="G56" s="50"/>
      <c r="H56" s="74"/>
      <c r="I56" s="14" t="s">
        <v>361</v>
      </c>
      <c r="J56" s="30">
        <v>1</v>
      </c>
      <c r="K56" s="74">
        <f t="shared" si="0"/>
        <v>3</v>
      </c>
      <c r="L56" s="30"/>
      <c r="M56" s="25"/>
    </row>
    <row r="57" spans="1:13" s="22" customFormat="1" ht="12.75">
      <c r="A57" s="30">
        <v>52</v>
      </c>
      <c r="B57" s="12" t="s">
        <v>330</v>
      </c>
      <c r="C57" s="12" t="s">
        <v>331</v>
      </c>
      <c r="D57" s="39">
        <v>501101</v>
      </c>
      <c r="E57" s="82"/>
      <c r="F57" s="11"/>
      <c r="G57" s="50" t="s">
        <v>326</v>
      </c>
      <c r="H57" s="88">
        <v>0.5</v>
      </c>
      <c r="I57" s="12"/>
      <c r="J57" s="11"/>
      <c r="K57" s="74">
        <f t="shared" si="0"/>
        <v>0.5</v>
      </c>
      <c r="L57" s="30"/>
      <c r="M57" s="25"/>
    </row>
    <row r="58" spans="1:13" s="22" customFormat="1" ht="12.75">
      <c r="A58" s="30">
        <v>53</v>
      </c>
      <c r="B58" s="124" t="s">
        <v>1022</v>
      </c>
      <c r="C58" s="124" t="s">
        <v>137</v>
      </c>
      <c r="D58" s="125" t="s">
        <v>1010</v>
      </c>
      <c r="E58" s="124"/>
      <c r="F58" s="130"/>
      <c r="G58" s="133"/>
      <c r="H58" s="130"/>
      <c r="I58" s="124" t="s">
        <v>951</v>
      </c>
      <c r="J58" s="124">
        <v>1.5</v>
      </c>
      <c r="K58" s="74">
        <f t="shared" si="0"/>
        <v>1.5</v>
      </c>
      <c r="L58" s="124"/>
      <c r="M58" s="25"/>
    </row>
    <row r="59" spans="1:13" s="22" customFormat="1" ht="12.75">
      <c r="A59" s="30">
        <v>54</v>
      </c>
      <c r="B59" s="14" t="s">
        <v>211</v>
      </c>
      <c r="C59" s="14" t="s">
        <v>38</v>
      </c>
      <c r="D59" s="51">
        <v>501102</v>
      </c>
      <c r="E59" s="89"/>
      <c r="F59" s="13"/>
      <c r="G59" s="50" t="s">
        <v>219</v>
      </c>
      <c r="H59" s="88">
        <v>0.5</v>
      </c>
      <c r="I59" s="141" t="s">
        <v>955</v>
      </c>
      <c r="J59" s="30">
        <v>1</v>
      </c>
      <c r="K59" s="74">
        <f aca="true" t="shared" si="1" ref="K59:K107">J59+H59+F59</f>
        <v>1.5</v>
      </c>
      <c r="L59" s="30"/>
      <c r="M59" s="25"/>
    </row>
    <row r="60" spans="1:13" s="22" customFormat="1" ht="12.75">
      <c r="A60" s="30">
        <v>55</v>
      </c>
      <c r="B60" s="12" t="s">
        <v>196</v>
      </c>
      <c r="C60" s="12" t="s">
        <v>44</v>
      </c>
      <c r="D60" s="39">
        <v>501104</v>
      </c>
      <c r="E60" s="82"/>
      <c r="F60" s="11"/>
      <c r="G60" s="50" t="s">
        <v>326</v>
      </c>
      <c r="H60" s="88">
        <v>0.5</v>
      </c>
      <c r="I60" s="12"/>
      <c r="J60" s="11"/>
      <c r="K60" s="74">
        <f t="shared" si="1"/>
        <v>0.5</v>
      </c>
      <c r="L60" s="30"/>
      <c r="M60" s="25"/>
    </row>
    <row r="61" spans="1:13" s="22" customFormat="1" ht="12.75">
      <c r="A61" s="30">
        <v>56</v>
      </c>
      <c r="B61" s="14" t="s">
        <v>86</v>
      </c>
      <c r="C61" s="14" t="s">
        <v>44</v>
      </c>
      <c r="D61" s="51">
        <v>501107</v>
      </c>
      <c r="E61" s="89"/>
      <c r="F61" s="13"/>
      <c r="G61" s="50" t="s">
        <v>220</v>
      </c>
      <c r="H61" s="111">
        <v>0.25</v>
      </c>
      <c r="I61" s="14" t="s">
        <v>1</v>
      </c>
      <c r="J61" s="30">
        <v>1</v>
      </c>
      <c r="K61" s="74">
        <f t="shared" si="1"/>
        <v>1.25</v>
      </c>
      <c r="L61" s="30"/>
      <c r="M61" s="25"/>
    </row>
    <row r="62" spans="1:13" s="22" customFormat="1" ht="12.75">
      <c r="A62" s="30">
        <v>57</v>
      </c>
      <c r="B62" s="124" t="s">
        <v>180</v>
      </c>
      <c r="C62" s="124" t="s">
        <v>44</v>
      </c>
      <c r="D62" s="125" t="s">
        <v>1005</v>
      </c>
      <c r="E62" s="126"/>
      <c r="F62" s="130"/>
      <c r="G62" s="127"/>
      <c r="H62" s="130"/>
      <c r="I62" s="124" t="s">
        <v>1006</v>
      </c>
      <c r="J62" s="128">
        <v>0.75</v>
      </c>
      <c r="K62" s="74">
        <f t="shared" si="1"/>
        <v>0.75</v>
      </c>
      <c r="L62" s="130"/>
      <c r="M62" s="25"/>
    </row>
    <row r="63" spans="1:13" s="34" customFormat="1" ht="25.5">
      <c r="A63" s="30">
        <v>58</v>
      </c>
      <c r="B63" s="72" t="s">
        <v>264</v>
      </c>
      <c r="C63" s="72" t="s">
        <v>44</v>
      </c>
      <c r="D63" s="78" t="s">
        <v>783</v>
      </c>
      <c r="E63" s="95" t="s">
        <v>875</v>
      </c>
      <c r="F63" s="86">
        <v>5</v>
      </c>
      <c r="G63" s="80"/>
      <c r="H63" s="110"/>
      <c r="I63" s="72"/>
      <c r="J63" s="6"/>
      <c r="K63" s="75">
        <f t="shared" si="1"/>
        <v>5</v>
      </c>
      <c r="L63" s="6" t="s">
        <v>517</v>
      </c>
      <c r="M63" s="19"/>
    </row>
    <row r="64" spans="1:13" s="22" customFormat="1" ht="12.75">
      <c r="A64" s="30">
        <v>59</v>
      </c>
      <c r="B64" s="124" t="s">
        <v>1017</v>
      </c>
      <c r="C64" s="124" t="s">
        <v>149</v>
      </c>
      <c r="D64" s="125" t="s">
        <v>1007</v>
      </c>
      <c r="E64" s="124"/>
      <c r="F64" s="130"/>
      <c r="G64" s="133"/>
      <c r="H64" s="130"/>
      <c r="I64" s="124" t="s">
        <v>1006</v>
      </c>
      <c r="J64" s="124">
        <v>0.75</v>
      </c>
      <c r="K64" s="74">
        <f t="shared" si="1"/>
        <v>0.75</v>
      </c>
      <c r="L64" s="124"/>
      <c r="M64" s="25"/>
    </row>
    <row r="65" spans="1:13" s="22" customFormat="1" ht="12.75">
      <c r="A65" s="30">
        <v>60</v>
      </c>
      <c r="B65" s="14" t="s">
        <v>638</v>
      </c>
      <c r="C65" s="14" t="s">
        <v>59</v>
      </c>
      <c r="D65" s="51">
        <v>501114</v>
      </c>
      <c r="E65" s="89" t="s">
        <v>635</v>
      </c>
      <c r="F65" s="13">
        <v>0.5</v>
      </c>
      <c r="G65" s="50"/>
      <c r="H65" s="111"/>
      <c r="I65" s="14"/>
      <c r="J65" s="30"/>
      <c r="K65" s="74">
        <f t="shared" si="1"/>
        <v>0.5</v>
      </c>
      <c r="L65" s="30"/>
      <c r="M65" s="25"/>
    </row>
    <row r="66" spans="1:13" s="22" customFormat="1" ht="12.75">
      <c r="A66" s="30">
        <v>61</v>
      </c>
      <c r="B66" s="124" t="s">
        <v>986</v>
      </c>
      <c r="C66" s="124" t="s">
        <v>59</v>
      </c>
      <c r="D66" s="125" t="s">
        <v>1007</v>
      </c>
      <c r="E66" s="124"/>
      <c r="F66" s="130"/>
      <c r="G66" s="133"/>
      <c r="H66" s="130"/>
      <c r="I66" s="124" t="s">
        <v>951</v>
      </c>
      <c r="J66" s="124">
        <v>1.5</v>
      </c>
      <c r="K66" s="74">
        <f t="shared" si="1"/>
        <v>1.5</v>
      </c>
      <c r="L66" s="124"/>
      <c r="M66" s="25"/>
    </row>
    <row r="67" spans="1:13" s="22" customFormat="1" ht="12.75">
      <c r="A67" s="30">
        <v>62</v>
      </c>
      <c r="B67" s="124" t="s">
        <v>638</v>
      </c>
      <c r="C67" s="124" t="s">
        <v>59</v>
      </c>
      <c r="D67" s="125" t="s">
        <v>1032</v>
      </c>
      <c r="E67" s="124"/>
      <c r="F67" s="130"/>
      <c r="G67" s="124"/>
      <c r="H67" s="130"/>
      <c r="I67" s="124" t="s">
        <v>951</v>
      </c>
      <c r="J67" s="124">
        <v>1.5</v>
      </c>
      <c r="K67" s="74">
        <f t="shared" si="1"/>
        <v>1.5</v>
      </c>
      <c r="L67" s="124"/>
      <c r="M67" s="25"/>
    </row>
    <row r="68" spans="1:13" s="22" customFormat="1" ht="12.75">
      <c r="A68" s="30">
        <v>63</v>
      </c>
      <c r="B68" s="14" t="s">
        <v>222</v>
      </c>
      <c r="C68" s="14" t="s">
        <v>139</v>
      </c>
      <c r="D68" s="51">
        <v>501118</v>
      </c>
      <c r="E68" s="89"/>
      <c r="F68" s="13"/>
      <c r="G68" s="50" t="s">
        <v>223</v>
      </c>
      <c r="H68" s="111">
        <v>0.75</v>
      </c>
      <c r="I68" s="14"/>
      <c r="J68" s="30"/>
      <c r="K68" s="74">
        <f t="shared" si="1"/>
        <v>0.75</v>
      </c>
      <c r="L68" s="30"/>
      <c r="M68" s="25"/>
    </row>
    <row r="69" spans="1:13" s="22" customFormat="1" ht="12.75">
      <c r="A69" s="30">
        <v>64</v>
      </c>
      <c r="B69" s="17" t="s">
        <v>133</v>
      </c>
      <c r="C69" s="14" t="s">
        <v>249</v>
      </c>
      <c r="D69" s="44" t="s">
        <v>250</v>
      </c>
      <c r="E69" s="90"/>
      <c r="F69" s="13"/>
      <c r="G69" s="50" t="s">
        <v>251</v>
      </c>
      <c r="H69" s="111">
        <v>0.25</v>
      </c>
      <c r="I69" s="14"/>
      <c r="J69" s="14"/>
      <c r="K69" s="74">
        <f t="shared" si="1"/>
        <v>0.25</v>
      </c>
      <c r="L69" s="30"/>
      <c r="M69" s="25"/>
    </row>
    <row r="70" spans="1:13" s="22" customFormat="1" ht="12.75">
      <c r="A70" s="30">
        <v>65</v>
      </c>
      <c r="B70" s="14" t="s">
        <v>211</v>
      </c>
      <c r="C70" s="14" t="s">
        <v>42</v>
      </c>
      <c r="D70" s="51">
        <v>501110</v>
      </c>
      <c r="E70" s="89" t="s">
        <v>639</v>
      </c>
      <c r="F70" s="13">
        <v>1.5</v>
      </c>
      <c r="G70" s="50"/>
      <c r="H70" s="111"/>
      <c r="I70" s="124" t="s">
        <v>960</v>
      </c>
      <c r="J70" s="30">
        <v>1.33</v>
      </c>
      <c r="K70" s="74">
        <f t="shared" si="1"/>
        <v>2.83</v>
      </c>
      <c r="L70" s="30"/>
      <c r="M70" s="25"/>
    </row>
    <row r="71" spans="1:13" s="22" customFormat="1" ht="12.75">
      <c r="A71" s="30">
        <v>66</v>
      </c>
      <c r="B71" s="124" t="s">
        <v>83</v>
      </c>
      <c r="C71" s="124" t="s">
        <v>42</v>
      </c>
      <c r="D71" s="125" t="s">
        <v>1009</v>
      </c>
      <c r="E71" s="126"/>
      <c r="F71" s="130"/>
      <c r="G71" s="127"/>
      <c r="H71" s="130"/>
      <c r="I71" s="124" t="s">
        <v>1006</v>
      </c>
      <c r="J71" s="124">
        <v>0.75</v>
      </c>
      <c r="K71" s="74">
        <f t="shared" si="1"/>
        <v>0.75</v>
      </c>
      <c r="L71" s="124"/>
      <c r="M71" s="25"/>
    </row>
    <row r="72" spans="1:13" s="34" customFormat="1" ht="25.5">
      <c r="A72" s="30">
        <v>67</v>
      </c>
      <c r="B72" s="31" t="s">
        <v>179</v>
      </c>
      <c r="C72" s="31" t="s">
        <v>56</v>
      </c>
      <c r="D72" s="84">
        <v>501118</v>
      </c>
      <c r="E72" s="85" t="s">
        <v>1140</v>
      </c>
      <c r="F72" s="18">
        <v>7</v>
      </c>
      <c r="G72" s="31" t="s">
        <v>565</v>
      </c>
      <c r="H72" s="77">
        <v>2</v>
      </c>
      <c r="I72" s="31" t="s">
        <v>1141</v>
      </c>
      <c r="J72" s="18">
        <v>3</v>
      </c>
      <c r="K72" s="75">
        <f t="shared" si="1"/>
        <v>12</v>
      </c>
      <c r="L72" s="6" t="s">
        <v>517</v>
      </c>
      <c r="M72" s="19"/>
    </row>
    <row r="73" spans="1:13" s="22" customFormat="1" ht="12.75">
      <c r="A73" s="30">
        <v>68</v>
      </c>
      <c r="B73" s="14" t="s">
        <v>234</v>
      </c>
      <c r="C73" s="14" t="s">
        <v>112</v>
      </c>
      <c r="D73" s="51">
        <v>501109</v>
      </c>
      <c r="E73" s="82" t="s">
        <v>205</v>
      </c>
      <c r="F73" s="13">
        <v>1</v>
      </c>
      <c r="G73" s="50" t="s">
        <v>220</v>
      </c>
      <c r="H73" s="111">
        <v>0.5</v>
      </c>
      <c r="I73" s="124" t="s">
        <v>951</v>
      </c>
      <c r="J73" s="30">
        <v>1.5</v>
      </c>
      <c r="K73" s="74">
        <f t="shared" si="1"/>
        <v>3</v>
      </c>
      <c r="L73" s="30"/>
      <c r="M73" s="25"/>
    </row>
    <row r="74" spans="1:13" s="22" customFormat="1" ht="25.5">
      <c r="A74" s="30">
        <v>69</v>
      </c>
      <c r="B74" s="14" t="s">
        <v>786</v>
      </c>
      <c r="C74" s="14" t="s">
        <v>68</v>
      </c>
      <c r="D74" s="51" t="s">
        <v>250</v>
      </c>
      <c r="E74" s="89"/>
      <c r="F74" s="13"/>
      <c r="G74" s="16" t="s">
        <v>692</v>
      </c>
      <c r="H74" s="111">
        <v>1</v>
      </c>
      <c r="I74" s="14"/>
      <c r="J74" s="30"/>
      <c r="K74" s="74">
        <f t="shared" si="1"/>
        <v>1</v>
      </c>
      <c r="L74" s="30"/>
      <c r="M74" s="25"/>
    </row>
    <row r="75" spans="1:13" s="22" customFormat="1" ht="12.75">
      <c r="A75" s="30">
        <v>70</v>
      </c>
      <c r="B75" s="14" t="s">
        <v>792</v>
      </c>
      <c r="C75" s="14" t="s">
        <v>68</v>
      </c>
      <c r="D75" s="51" t="s">
        <v>791</v>
      </c>
      <c r="E75" s="89"/>
      <c r="F75" s="13"/>
      <c r="G75" s="50" t="s">
        <v>713</v>
      </c>
      <c r="H75" s="111">
        <v>0.5</v>
      </c>
      <c r="I75" s="14"/>
      <c r="J75" s="30"/>
      <c r="K75" s="74">
        <f t="shared" si="1"/>
        <v>0.5</v>
      </c>
      <c r="L75" s="30"/>
      <c r="M75" s="25"/>
    </row>
    <row r="76" spans="1:13" s="22" customFormat="1" ht="12.75">
      <c r="A76" s="30">
        <v>71</v>
      </c>
      <c r="B76" s="14" t="s">
        <v>228</v>
      </c>
      <c r="C76" s="14" t="s">
        <v>161</v>
      </c>
      <c r="D76" s="51">
        <v>501106</v>
      </c>
      <c r="E76" s="89"/>
      <c r="F76" s="13"/>
      <c r="G76" s="50" t="s">
        <v>220</v>
      </c>
      <c r="H76" s="111">
        <v>0.5</v>
      </c>
      <c r="I76" s="14"/>
      <c r="J76" s="30"/>
      <c r="K76" s="74">
        <f t="shared" si="1"/>
        <v>0.5</v>
      </c>
      <c r="L76" s="30"/>
      <c r="M76" s="25"/>
    </row>
    <row r="77" spans="1:13" s="22" customFormat="1" ht="12.75">
      <c r="A77" s="30">
        <v>72</v>
      </c>
      <c r="B77" s="14" t="s">
        <v>57</v>
      </c>
      <c r="C77" s="14" t="s">
        <v>161</v>
      </c>
      <c r="D77" s="51" t="s">
        <v>785</v>
      </c>
      <c r="E77" s="89"/>
      <c r="F77" s="13"/>
      <c r="G77" s="50" t="s">
        <v>713</v>
      </c>
      <c r="H77" s="111">
        <v>0.5</v>
      </c>
      <c r="I77" s="124" t="s">
        <v>951</v>
      </c>
      <c r="J77" s="30">
        <v>1.5</v>
      </c>
      <c r="K77" s="74">
        <f t="shared" si="1"/>
        <v>2</v>
      </c>
      <c r="L77" s="30"/>
      <c r="M77" s="25"/>
    </row>
    <row r="78" spans="1:13" s="22" customFormat="1" ht="12.75">
      <c r="A78" s="30">
        <v>73</v>
      </c>
      <c r="B78" s="14" t="s">
        <v>427</v>
      </c>
      <c r="C78" s="14" t="s">
        <v>684</v>
      </c>
      <c r="D78" s="51" t="s">
        <v>782</v>
      </c>
      <c r="E78" s="89"/>
      <c r="F78" s="13"/>
      <c r="G78" s="50" t="s">
        <v>757</v>
      </c>
      <c r="H78" s="111">
        <v>0.5</v>
      </c>
      <c r="I78" s="14"/>
      <c r="J78" s="30"/>
      <c r="K78" s="74">
        <f t="shared" si="1"/>
        <v>0.5</v>
      </c>
      <c r="L78" s="30"/>
      <c r="M78" s="25"/>
    </row>
    <row r="79" spans="1:13" s="22" customFormat="1" ht="12.75">
      <c r="A79" s="30">
        <v>74</v>
      </c>
      <c r="B79" s="12" t="s">
        <v>337</v>
      </c>
      <c r="C79" s="12" t="s">
        <v>214</v>
      </c>
      <c r="D79" s="39">
        <v>501113</v>
      </c>
      <c r="E79" s="82"/>
      <c r="F79" s="11"/>
      <c r="G79" s="50" t="s">
        <v>326</v>
      </c>
      <c r="H79" s="88"/>
      <c r="I79" s="133" t="s">
        <v>1006</v>
      </c>
      <c r="J79" s="11">
        <v>0.75</v>
      </c>
      <c r="K79" s="74">
        <f t="shared" si="1"/>
        <v>0.75</v>
      </c>
      <c r="L79" s="30"/>
      <c r="M79" s="25"/>
    </row>
    <row r="80" spans="1:13" s="22" customFormat="1" ht="25.5">
      <c r="A80" s="30">
        <v>75</v>
      </c>
      <c r="B80" s="14" t="s">
        <v>787</v>
      </c>
      <c r="C80" s="14" t="s">
        <v>53</v>
      </c>
      <c r="D80" s="51" t="s">
        <v>788</v>
      </c>
      <c r="E80" s="89"/>
      <c r="F80" s="13"/>
      <c r="G80" s="16" t="s">
        <v>789</v>
      </c>
      <c r="H80" s="111">
        <v>1</v>
      </c>
      <c r="I80" s="14"/>
      <c r="J80" s="30"/>
      <c r="K80" s="74">
        <f t="shared" si="1"/>
        <v>1</v>
      </c>
      <c r="L80" s="30"/>
      <c r="M80" s="25"/>
    </row>
    <row r="81" spans="1:13" s="22" customFormat="1" ht="12.75">
      <c r="A81" s="30">
        <v>76</v>
      </c>
      <c r="B81" s="14" t="s">
        <v>636</v>
      </c>
      <c r="C81" s="14" t="s">
        <v>637</v>
      </c>
      <c r="D81" s="51">
        <v>501112</v>
      </c>
      <c r="E81" s="89" t="s">
        <v>635</v>
      </c>
      <c r="F81" s="13">
        <v>0.5</v>
      </c>
      <c r="G81" s="50"/>
      <c r="H81" s="111"/>
      <c r="I81" s="124" t="s">
        <v>960</v>
      </c>
      <c r="J81" s="30">
        <v>1.33</v>
      </c>
      <c r="K81" s="74">
        <f t="shared" si="1"/>
        <v>1.83</v>
      </c>
      <c r="L81" s="30"/>
      <c r="M81" s="25"/>
    </row>
    <row r="82" spans="1:13" s="22" customFormat="1" ht="12.75">
      <c r="A82" s="30">
        <v>77</v>
      </c>
      <c r="B82" s="14" t="s">
        <v>784</v>
      </c>
      <c r="C82" s="14" t="s">
        <v>103</v>
      </c>
      <c r="D82" s="51" t="s">
        <v>783</v>
      </c>
      <c r="E82" s="89"/>
      <c r="F82" s="13"/>
      <c r="G82" s="50" t="s">
        <v>640</v>
      </c>
      <c r="H82" s="111">
        <v>0.5</v>
      </c>
      <c r="I82" s="14"/>
      <c r="J82" s="30"/>
      <c r="K82" s="74">
        <f t="shared" si="1"/>
        <v>0.5</v>
      </c>
      <c r="L82" s="30"/>
      <c r="M82" s="25"/>
    </row>
    <row r="83" spans="1:13" s="22" customFormat="1" ht="12.75">
      <c r="A83" s="30">
        <v>78</v>
      </c>
      <c r="B83" s="14" t="s">
        <v>797</v>
      </c>
      <c r="C83" s="14" t="s">
        <v>58</v>
      </c>
      <c r="D83" s="51" t="s">
        <v>364</v>
      </c>
      <c r="E83" s="89"/>
      <c r="F83" s="13"/>
      <c r="G83" s="50"/>
      <c r="H83" s="111"/>
      <c r="I83" s="14" t="s">
        <v>798</v>
      </c>
      <c r="J83" s="30">
        <v>2</v>
      </c>
      <c r="K83" s="74">
        <f t="shared" si="1"/>
        <v>2</v>
      </c>
      <c r="L83" s="30"/>
      <c r="M83" s="25"/>
    </row>
    <row r="84" spans="1:36" ht="12.75">
      <c r="A84" s="30">
        <v>79</v>
      </c>
      <c r="B84" s="12" t="s">
        <v>190</v>
      </c>
      <c r="C84" s="12" t="s">
        <v>121</v>
      </c>
      <c r="D84" s="39">
        <v>501114</v>
      </c>
      <c r="E84" s="82" t="s">
        <v>189</v>
      </c>
      <c r="F84" s="11">
        <v>1</v>
      </c>
      <c r="G84" s="12"/>
      <c r="H84" s="88"/>
      <c r="I84" s="12"/>
      <c r="J84" s="11"/>
      <c r="K84" s="74">
        <f t="shared" si="1"/>
        <v>1</v>
      </c>
      <c r="L84" s="30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ht="12.75">
      <c r="A85" s="30">
        <v>80</v>
      </c>
      <c r="B85" s="124" t="s">
        <v>880</v>
      </c>
      <c r="C85" s="124" t="s">
        <v>121</v>
      </c>
      <c r="D85" s="125" t="s">
        <v>1015</v>
      </c>
      <c r="E85" s="124"/>
      <c r="F85" s="130"/>
      <c r="G85" s="133"/>
      <c r="H85" s="130"/>
      <c r="I85" s="124" t="s">
        <v>960</v>
      </c>
      <c r="J85" s="124">
        <v>1.33</v>
      </c>
      <c r="K85" s="74">
        <f t="shared" si="1"/>
        <v>1.33</v>
      </c>
      <c r="L85" s="124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1:36" ht="12.75">
      <c r="A86" s="30">
        <v>81</v>
      </c>
      <c r="B86" s="124" t="s">
        <v>182</v>
      </c>
      <c r="C86" s="124" t="s">
        <v>121</v>
      </c>
      <c r="D86" s="125" t="s">
        <v>1020</v>
      </c>
      <c r="E86" s="124"/>
      <c r="F86" s="130"/>
      <c r="G86" s="124"/>
      <c r="H86" s="130"/>
      <c r="I86" s="124" t="s">
        <v>951</v>
      </c>
      <c r="J86" s="124">
        <v>2</v>
      </c>
      <c r="K86" s="74">
        <f t="shared" si="1"/>
        <v>2</v>
      </c>
      <c r="L86" s="124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1:36" ht="12.75">
      <c r="A87" s="30">
        <v>82</v>
      </c>
      <c r="B87" s="124" t="s">
        <v>187</v>
      </c>
      <c r="C87" s="124" t="s">
        <v>121</v>
      </c>
      <c r="D87" s="125" t="s">
        <v>1008</v>
      </c>
      <c r="E87" s="126"/>
      <c r="F87" s="130"/>
      <c r="G87" s="127"/>
      <c r="H87" s="130"/>
      <c r="I87" s="124" t="s">
        <v>1006</v>
      </c>
      <c r="J87" s="124">
        <v>0.75</v>
      </c>
      <c r="K87" s="74">
        <f t="shared" si="1"/>
        <v>0.75</v>
      </c>
      <c r="L87" s="124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12" ht="12.75">
      <c r="A88" s="30">
        <v>83</v>
      </c>
      <c r="B88" s="124" t="s">
        <v>917</v>
      </c>
      <c r="C88" s="124" t="s">
        <v>37</v>
      </c>
      <c r="D88" s="125" t="s">
        <v>1004</v>
      </c>
      <c r="E88" s="124"/>
      <c r="F88" s="130"/>
      <c r="G88" s="124"/>
      <c r="H88" s="130"/>
      <c r="I88" s="124" t="s">
        <v>955</v>
      </c>
      <c r="J88" s="124">
        <v>1</v>
      </c>
      <c r="K88" s="74">
        <f t="shared" si="1"/>
        <v>1</v>
      </c>
      <c r="L88" s="124"/>
    </row>
    <row r="89" spans="1:12" ht="12.75">
      <c r="A89" s="30">
        <v>84</v>
      </c>
      <c r="B89" s="132" t="s">
        <v>163</v>
      </c>
      <c r="C89" s="124" t="s">
        <v>37</v>
      </c>
      <c r="D89" s="140" t="s">
        <v>1005</v>
      </c>
      <c r="E89" s="124"/>
      <c r="F89" s="130"/>
      <c r="G89" s="133"/>
      <c r="H89" s="130"/>
      <c r="I89" s="124" t="s">
        <v>960</v>
      </c>
      <c r="J89" s="124">
        <v>1.33</v>
      </c>
      <c r="K89" s="74">
        <f t="shared" si="1"/>
        <v>1.33</v>
      </c>
      <c r="L89" s="124"/>
    </row>
    <row r="90" spans="1:12" ht="12.75">
      <c r="A90" s="30">
        <v>85</v>
      </c>
      <c r="B90" s="14" t="s">
        <v>793</v>
      </c>
      <c r="C90" s="14" t="s">
        <v>794</v>
      </c>
      <c r="D90" s="51" t="s">
        <v>791</v>
      </c>
      <c r="E90" s="89"/>
      <c r="F90" s="13"/>
      <c r="G90" s="50" t="s">
        <v>640</v>
      </c>
      <c r="H90" s="111">
        <v>0.5</v>
      </c>
      <c r="I90" s="14"/>
      <c r="J90" s="30"/>
      <c r="K90" s="74">
        <f t="shared" si="1"/>
        <v>0.5</v>
      </c>
      <c r="L90" s="30"/>
    </row>
    <row r="91" spans="1:12" ht="25.5">
      <c r="A91" s="30">
        <v>86</v>
      </c>
      <c r="B91" s="12" t="s">
        <v>304</v>
      </c>
      <c r="C91" s="12" t="s">
        <v>126</v>
      </c>
      <c r="D91" s="39">
        <v>501118</v>
      </c>
      <c r="E91" s="82"/>
      <c r="F91" s="11"/>
      <c r="G91" s="16" t="s">
        <v>566</v>
      </c>
      <c r="H91" s="88">
        <v>0.5</v>
      </c>
      <c r="I91" s="12"/>
      <c r="J91" s="11"/>
      <c r="K91" s="74">
        <f t="shared" si="1"/>
        <v>0.5</v>
      </c>
      <c r="L91" s="30"/>
    </row>
    <row r="92" spans="1:12" ht="12.75">
      <c r="A92" s="30">
        <v>87</v>
      </c>
      <c r="B92" s="50" t="s">
        <v>365</v>
      </c>
      <c r="C92" s="14" t="s">
        <v>126</v>
      </c>
      <c r="D92" s="58" t="s">
        <v>364</v>
      </c>
      <c r="E92" s="89"/>
      <c r="F92" s="30"/>
      <c r="G92" s="31" t="s">
        <v>603</v>
      </c>
      <c r="H92" s="74">
        <v>0.5</v>
      </c>
      <c r="I92" s="14" t="s">
        <v>1</v>
      </c>
      <c r="J92" s="30">
        <v>1</v>
      </c>
      <c r="K92" s="74">
        <f t="shared" si="1"/>
        <v>1.5</v>
      </c>
      <c r="L92" s="30"/>
    </row>
    <row r="93" spans="1:12" ht="12.75">
      <c r="A93" s="30">
        <v>88</v>
      </c>
      <c r="B93" s="14" t="s">
        <v>122</v>
      </c>
      <c r="C93" s="14" t="s">
        <v>186</v>
      </c>
      <c r="D93" s="51">
        <v>501102</v>
      </c>
      <c r="E93" s="89"/>
      <c r="F93" s="13"/>
      <c r="G93" s="50" t="s">
        <v>1142</v>
      </c>
      <c r="H93" s="111">
        <v>1</v>
      </c>
      <c r="I93" s="124" t="s">
        <v>955</v>
      </c>
      <c r="J93" s="30">
        <v>1</v>
      </c>
      <c r="K93" s="74">
        <f t="shared" si="1"/>
        <v>2</v>
      </c>
      <c r="L93" s="30"/>
    </row>
    <row r="94" spans="1:13" s="81" customFormat="1" ht="25.5">
      <c r="A94" s="30">
        <v>89</v>
      </c>
      <c r="B94" s="31" t="s">
        <v>477</v>
      </c>
      <c r="C94" s="31" t="s">
        <v>145</v>
      </c>
      <c r="D94" s="84">
        <v>501102</v>
      </c>
      <c r="E94" s="85"/>
      <c r="F94" s="18"/>
      <c r="G94" s="106" t="s">
        <v>1144</v>
      </c>
      <c r="H94" s="77">
        <v>0.75</v>
      </c>
      <c r="I94" s="31" t="s">
        <v>1143</v>
      </c>
      <c r="J94" s="18">
        <v>5</v>
      </c>
      <c r="K94" s="75">
        <f t="shared" si="1"/>
        <v>5.75</v>
      </c>
      <c r="L94" s="6" t="s">
        <v>517</v>
      </c>
      <c r="M94" s="166"/>
    </row>
    <row r="95" spans="1:12" ht="12.75">
      <c r="A95" s="30">
        <v>90</v>
      </c>
      <c r="B95" s="12" t="s">
        <v>332</v>
      </c>
      <c r="C95" s="12" t="s">
        <v>66</v>
      </c>
      <c r="D95" s="39">
        <v>501115</v>
      </c>
      <c r="E95" s="82"/>
      <c r="F95" s="11"/>
      <c r="G95" s="50" t="s">
        <v>326</v>
      </c>
      <c r="H95" s="88">
        <v>0.5</v>
      </c>
      <c r="I95" s="12"/>
      <c r="J95" s="11"/>
      <c r="K95" s="74">
        <f t="shared" si="1"/>
        <v>0.5</v>
      </c>
      <c r="L95" s="30"/>
    </row>
    <row r="96" spans="1:12" ht="12.75">
      <c r="A96" s="30">
        <v>91</v>
      </c>
      <c r="B96" s="124" t="s">
        <v>1029</v>
      </c>
      <c r="C96" s="124" t="s">
        <v>66</v>
      </c>
      <c r="D96" s="125" t="s">
        <v>1030</v>
      </c>
      <c r="E96" s="124"/>
      <c r="F96" s="130"/>
      <c r="G96" s="124"/>
      <c r="H96" s="130"/>
      <c r="I96" s="124" t="s">
        <v>960</v>
      </c>
      <c r="J96" s="124">
        <v>1</v>
      </c>
      <c r="K96" s="74">
        <f t="shared" si="1"/>
        <v>1</v>
      </c>
      <c r="L96" s="124"/>
    </row>
    <row r="97" spans="1:12" ht="12.75">
      <c r="A97" s="30">
        <v>92</v>
      </c>
      <c r="B97" s="124" t="s">
        <v>908</v>
      </c>
      <c r="C97" s="124" t="s">
        <v>66</v>
      </c>
      <c r="D97" s="125" t="s">
        <v>1030</v>
      </c>
      <c r="E97" s="124"/>
      <c r="F97" s="130"/>
      <c r="G97" s="124"/>
      <c r="H97" s="130"/>
      <c r="I97" s="124" t="s">
        <v>960</v>
      </c>
      <c r="J97" s="124">
        <v>1</v>
      </c>
      <c r="K97" s="74">
        <f t="shared" si="1"/>
        <v>1</v>
      </c>
      <c r="L97" s="124"/>
    </row>
    <row r="98" spans="1:12" ht="12.75">
      <c r="A98" s="30">
        <v>93</v>
      </c>
      <c r="B98" s="14" t="s">
        <v>600</v>
      </c>
      <c r="C98" s="14" t="s">
        <v>39</v>
      </c>
      <c r="D98" s="51" t="s">
        <v>783</v>
      </c>
      <c r="E98" s="89"/>
      <c r="F98" s="13"/>
      <c r="G98" s="50" t="s">
        <v>713</v>
      </c>
      <c r="H98" s="111">
        <v>0.5</v>
      </c>
      <c r="I98" s="124" t="s">
        <v>951</v>
      </c>
      <c r="J98" s="30">
        <v>1.5</v>
      </c>
      <c r="K98" s="74">
        <f t="shared" si="1"/>
        <v>2</v>
      </c>
      <c r="L98" s="30"/>
    </row>
    <row r="99" spans="1:12" ht="12.75">
      <c r="A99" s="30">
        <v>94</v>
      </c>
      <c r="B99" s="124" t="s">
        <v>204</v>
      </c>
      <c r="C99" s="124" t="s">
        <v>506</v>
      </c>
      <c r="D99" s="125" t="s">
        <v>1028</v>
      </c>
      <c r="E99" s="124"/>
      <c r="F99" s="130"/>
      <c r="G99" s="124"/>
      <c r="H99" s="130"/>
      <c r="I99" s="124" t="s">
        <v>955</v>
      </c>
      <c r="J99" s="124">
        <v>1</v>
      </c>
      <c r="K99" s="74">
        <f t="shared" si="1"/>
        <v>1</v>
      </c>
      <c r="L99" s="124"/>
    </row>
    <row r="100" spans="1:12" ht="12.75">
      <c r="A100" s="30">
        <v>95</v>
      </c>
      <c r="B100" s="124" t="s">
        <v>111</v>
      </c>
      <c r="C100" s="124" t="s">
        <v>1011</v>
      </c>
      <c r="D100" s="125" t="s">
        <v>1010</v>
      </c>
      <c r="E100" s="126"/>
      <c r="F100" s="130"/>
      <c r="G100" s="127"/>
      <c r="H100" s="130"/>
      <c r="I100" s="124" t="s">
        <v>960</v>
      </c>
      <c r="J100" s="124">
        <v>1.33</v>
      </c>
      <c r="K100" s="74">
        <f t="shared" si="1"/>
        <v>1.33</v>
      </c>
      <c r="L100" s="124"/>
    </row>
    <row r="101" spans="1:12" ht="12.75">
      <c r="A101" s="30">
        <v>96</v>
      </c>
      <c r="B101" s="14" t="s">
        <v>492</v>
      </c>
      <c r="C101" s="14" t="s">
        <v>795</v>
      </c>
      <c r="D101" s="51" t="s">
        <v>796</v>
      </c>
      <c r="E101" s="89"/>
      <c r="F101" s="13"/>
      <c r="G101" s="50" t="s">
        <v>640</v>
      </c>
      <c r="H101" s="111">
        <v>0.5</v>
      </c>
      <c r="I101" s="14"/>
      <c r="J101" s="30"/>
      <c r="K101" s="74">
        <f t="shared" si="1"/>
        <v>0.5</v>
      </c>
      <c r="L101" s="30"/>
    </row>
    <row r="102" spans="1:13" s="81" customFormat="1" ht="38.25">
      <c r="A102" s="30">
        <v>97</v>
      </c>
      <c r="B102" s="72" t="s">
        <v>92</v>
      </c>
      <c r="C102" s="72" t="s">
        <v>97</v>
      </c>
      <c r="D102" s="78">
        <v>501120</v>
      </c>
      <c r="E102" s="93"/>
      <c r="F102" s="86"/>
      <c r="G102" s="80" t="s">
        <v>1146</v>
      </c>
      <c r="H102" s="77">
        <v>1.5</v>
      </c>
      <c r="I102" s="160" t="s">
        <v>1145</v>
      </c>
      <c r="J102" s="6">
        <v>5.33</v>
      </c>
      <c r="K102" s="75">
        <f t="shared" si="1"/>
        <v>6.83</v>
      </c>
      <c r="L102" s="6" t="s">
        <v>517</v>
      </c>
      <c r="M102" s="166"/>
    </row>
    <row r="103" spans="1:13" s="81" customFormat="1" ht="25.5">
      <c r="A103" s="30">
        <v>98</v>
      </c>
      <c r="B103" s="72" t="s">
        <v>483</v>
      </c>
      <c r="C103" s="72" t="s">
        <v>191</v>
      </c>
      <c r="D103" s="78">
        <v>501107</v>
      </c>
      <c r="E103" s="95" t="s">
        <v>881</v>
      </c>
      <c r="F103" s="86">
        <v>6</v>
      </c>
      <c r="G103" s="80"/>
      <c r="H103" s="110"/>
      <c r="I103" s="72"/>
      <c r="J103" s="6"/>
      <c r="K103" s="75">
        <f t="shared" si="1"/>
        <v>6</v>
      </c>
      <c r="L103" s="6" t="s">
        <v>517</v>
      </c>
      <c r="M103" s="166"/>
    </row>
    <row r="104" spans="1:12" ht="12.75">
      <c r="A104" s="30">
        <v>99</v>
      </c>
      <c r="B104" s="14" t="s">
        <v>55</v>
      </c>
      <c r="C104" s="14" t="s">
        <v>81</v>
      </c>
      <c r="D104" s="51" t="s">
        <v>782</v>
      </c>
      <c r="E104" s="89"/>
      <c r="F104" s="13"/>
      <c r="G104" s="50" t="s">
        <v>757</v>
      </c>
      <c r="H104" s="111">
        <v>0.5</v>
      </c>
      <c r="I104" s="14"/>
      <c r="J104" s="30"/>
      <c r="K104" s="74">
        <f t="shared" si="1"/>
        <v>0.5</v>
      </c>
      <c r="L104" s="30"/>
    </row>
    <row r="105" spans="1:12" ht="12.75">
      <c r="A105" s="30">
        <v>100</v>
      </c>
      <c r="B105" s="12" t="s">
        <v>163</v>
      </c>
      <c r="C105" s="12" t="s">
        <v>134</v>
      </c>
      <c r="D105" s="39">
        <v>501110</v>
      </c>
      <c r="E105" s="82" t="s">
        <v>202</v>
      </c>
      <c r="F105" s="11">
        <v>0.5</v>
      </c>
      <c r="G105" s="12"/>
      <c r="H105" s="88"/>
      <c r="I105" s="12"/>
      <c r="J105" s="11"/>
      <c r="K105" s="74">
        <f t="shared" si="1"/>
        <v>0.5</v>
      </c>
      <c r="L105" s="30"/>
    </row>
    <row r="106" spans="1:12" ht="12.75">
      <c r="A106" s="30">
        <v>101</v>
      </c>
      <c r="B106" s="12" t="s">
        <v>57</v>
      </c>
      <c r="C106" s="12" t="s">
        <v>134</v>
      </c>
      <c r="D106" s="39">
        <v>501110</v>
      </c>
      <c r="E106" s="82"/>
      <c r="F106" s="11"/>
      <c r="G106" s="50" t="s">
        <v>479</v>
      </c>
      <c r="H106" s="88">
        <v>0.5</v>
      </c>
      <c r="I106" s="12"/>
      <c r="J106" s="11"/>
      <c r="K106" s="74">
        <f t="shared" si="1"/>
        <v>0.5</v>
      </c>
      <c r="L106" s="30"/>
    </row>
    <row r="107" spans="1:12" ht="12.75">
      <c r="A107" s="30">
        <v>102</v>
      </c>
      <c r="B107" s="124" t="s">
        <v>57</v>
      </c>
      <c r="C107" s="124" t="s">
        <v>134</v>
      </c>
      <c r="D107" s="125" t="s">
        <v>1005</v>
      </c>
      <c r="E107" s="124"/>
      <c r="F107" s="130"/>
      <c r="G107" s="133"/>
      <c r="H107" s="130"/>
      <c r="I107" s="124" t="s">
        <v>960</v>
      </c>
      <c r="J107" s="124">
        <v>1.33</v>
      </c>
      <c r="K107" s="74">
        <f t="shared" si="1"/>
        <v>1.33</v>
      </c>
      <c r="L107" s="124"/>
    </row>
    <row r="108" spans="1:12" ht="12.75">
      <c r="A108" s="30">
        <v>103</v>
      </c>
      <c r="B108" s="12" t="s">
        <v>200</v>
      </c>
      <c r="C108" s="12" t="s">
        <v>73</v>
      </c>
      <c r="D108" s="39">
        <v>501120</v>
      </c>
      <c r="E108" s="82" t="s">
        <v>199</v>
      </c>
      <c r="F108" s="11">
        <v>0.5</v>
      </c>
      <c r="G108" s="50" t="s">
        <v>219</v>
      </c>
      <c r="H108" s="88">
        <v>0.5</v>
      </c>
      <c r="I108" s="14" t="s">
        <v>2</v>
      </c>
      <c r="J108" s="11">
        <v>2</v>
      </c>
      <c r="K108" s="74">
        <f>J108+H108+F108</f>
        <v>3</v>
      </c>
      <c r="L108" s="30"/>
    </row>
    <row r="109" spans="1:12" ht="12.75">
      <c r="A109" s="30">
        <v>104</v>
      </c>
      <c r="B109" s="14" t="s">
        <v>799</v>
      </c>
      <c r="C109" s="14" t="s">
        <v>800</v>
      </c>
      <c r="D109" s="51" t="s">
        <v>364</v>
      </c>
      <c r="E109" s="89"/>
      <c r="F109" s="13"/>
      <c r="G109" s="50" t="s">
        <v>758</v>
      </c>
      <c r="H109" s="111">
        <v>0.25</v>
      </c>
      <c r="I109" s="14" t="s">
        <v>801</v>
      </c>
      <c r="J109" s="30">
        <v>2</v>
      </c>
      <c r="K109" s="74">
        <f>J109+H109+F109</f>
        <v>2.25</v>
      </c>
      <c r="L109" s="30"/>
    </row>
    <row r="110" spans="1:12" ht="12.75">
      <c r="A110" s="30">
        <v>105</v>
      </c>
      <c r="B110" s="124" t="s">
        <v>204</v>
      </c>
      <c r="C110" s="124" t="s">
        <v>1026</v>
      </c>
      <c r="D110" s="125" t="s">
        <v>1012</v>
      </c>
      <c r="E110" s="124"/>
      <c r="F110" s="130"/>
      <c r="G110" s="124"/>
      <c r="H110" s="130"/>
      <c r="I110" s="124" t="s">
        <v>951</v>
      </c>
      <c r="J110" s="124">
        <v>1.5</v>
      </c>
      <c r="K110" s="74">
        <f>J110+H110+F110</f>
        <v>1.5</v>
      </c>
      <c r="L110" s="124"/>
    </row>
    <row r="111" spans="1:12" ht="12.75">
      <c r="A111" s="30"/>
      <c r="B111" s="14"/>
      <c r="C111" s="14"/>
      <c r="D111" s="51"/>
      <c r="E111" s="89"/>
      <c r="F111" s="13"/>
      <c r="G111" s="50"/>
      <c r="H111" s="111"/>
      <c r="I111" s="14"/>
      <c r="J111" s="30"/>
      <c r="K111" s="74"/>
      <c r="L111" s="30"/>
    </row>
    <row r="112" spans="1:13" s="22" customFormat="1" ht="12.75">
      <c r="A112" s="25"/>
      <c r="D112" s="42"/>
      <c r="E112" s="92"/>
      <c r="F112" s="23"/>
      <c r="G112" s="21"/>
      <c r="H112" s="112"/>
      <c r="J112" s="25"/>
      <c r="K112" s="76"/>
      <c r="L112" s="25"/>
      <c r="M112" s="25"/>
    </row>
    <row r="113" spans="1:13" s="22" customFormat="1" ht="12.75">
      <c r="A113" s="25"/>
      <c r="D113" s="42"/>
      <c r="E113" s="92"/>
      <c r="F113" s="23"/>
      <c r="G113" s="21"/>
      <c r="H113" s="112"/>
      <c r="J113" s="25"/>
      <c r="K113" s="76"/>
      <c r="L113" s="25"/>
      <c r="M113" s="25"/>
    </row>
    <row r="114" spans="1:13" s="22" customFormat="1" ht="12.75">
      <c r="A114" s="25"/>
      <c r="D114" s="42"/>
      <c r="E114" s="92"/>
      <c r="F114" s="23"/>
      <c r="G114" s="21"/>
      <c r="H114" s="112"/>
      <c r="J114" s="25"/>
      <c r="K114" s="76"/>
      <c r="L114" s="25"/>
      <c r="M114" s="25"/>
    </row>
    <row r="115" spans="1:13" s="22" customFormat="1" ht="12.75">
      <c r="A115" s="25"/>
      <c r="D115" s="42"/>
      <c r="E115" s="92"/>
      <c r="F115" s="23"/>
      <c r="G115" s="21"/>
      <c r="H115" s="112"/>
      <c r="J115" s="25"/>
      <c r="K115" s="76"/>
      <c r="L115" s="25"/>
      <c r="M115" s="25"/>
    </row>
    <row r="116" spans="1:13" s="22" customFormat="1" ht="12.75">
      <c r="A116" s="25"/>
      <c r="D116" s="42"/>
      <c r="E116" s="92"/>
      <c r="F116" s="23"/>
      <c r="G116" s="21"/>
      <c r="H116" s="112"/>
      <c r="J116" s="25"/>
      <c r="K116" s="76"/>
      <c r="L116" s="25"/>
      <c r="M116" s="25"/>
    </row>
    <row r="117" spans="1:13" s="22" customFormat="1" ht="12.75">
      <c r="A117" s="25"/>
      <c r="D117" s="42"/>
      <c r="E117" s="92"/>
      <c r="F117" s="23"/>
      <c r="G117" s="21"/>
      <c r="H117" s="112"/>
      <c r="J117" s="25"/>
      <c r="K117" s="76"/>
      <c r="L117" s="25"/>
      <c r="M117" s="25"/>
    </row>
    <row r="118" spans="1:13" s="22" customFormat="1" ht="12.75">
      <c r="A118" s="25"/>
      <c r="D118" s="42"/>
      <c r="E118" s="92"/>
      <c r="F118" s="23"/>
      <c r="G118" s="21"/>
      <c r="H118" s="112"/>
      <c r="J118" s="25"/>
      <c r="K118" s="76"/>
      <c r="L118" s="25"/>
      <c r="M118" s="25"/>
    </row>
    <row r="119" spans="1:13" s="22" customFormat="1" ht="12.75">
      <c r="A119" s="25"/>
      <c r="D119" s="42"/>
      <c r="E119" s="92"/>
      <c r="F119" s="23"/>
      <c r="G119" s="21"/>
      <c r="H119" s="112"/>
      <c r="J119" s="25"/>
      <c r="K119" s="76"/>
      <c r="L119" s="25"/>
      <c r="M119" s="25"/>
    </row>
    <row r="120" spans="1:13" s="22" customFormat="1" ht="12.75">
      <c r="A120" s="25"/>
      <c r="D120" s="42"/>
      <c r="E120" s="92"/>
      <c r="F120" s="23"/>
      <c r="G120" s="21"/>
      <c r="H120" s="112"/>
      <c r="J120" s="25"/>
      <c r="K120" s="76"/>
      <c r="L120" s="25"/>
      <c r="M120" s="25"/>
    </row>
    <row r="121" spans="1:13" s="22" customFormat="1" ht="12.75">
      <c r="A121" s="25"/>
      <c r="D121" s="42"/>
      <c r="E121" s="92"/>
      <c r="F121" s="23"/>
      <c r="G121" s="21"/>
      <c r="H121" s="112"/>
      <c r="J121" s="25"/>
      <c r="K121" s="76"/>
      <c r="L121" s="25"/>
      <c r="M121" s="25"/>
    </row>
    <row r="122" spans="1:13" s="22" customFormat="1" ht="12.75">
      <c r="A122" s="25"/>
      <c r="D122" s="42"/>
      <c r="E122" s="92"/>
      <c r="F122" s="23"/>
      <c r="G122" s="21"/>
      <c r="H122" s="112"/>
      <c r="J122" s="25"/>
      <c r="K122" s="76"/>
      <c r="L122" s="25"/>
      <c r="M122" s="25"/>
    </row>
    <row r="123" spans="1:13" s="22" customFormat="1" ht="12.75">
      <c r="A123" s="25"/>
      <c r="D123" s="42"/>
      <c r="E123" s="92"/>
      <c r="F123" s="23"/>
      <c r="G123" s="21"/>
      <c r="H123" s="112"/>
      <c r="J123" s="25"/>
      <c r="K123" s="76"/>
      <c r="L123" s="25"/>
      <c r="M123" s="25"/>
    </row>
    <row r="124" spans="1:13" s="22" customFormat="1" ht="12.75">
      <c r="A124" s="25"/>
      <c r="D124" s="42"/>
      <c r="E124" s="92"/>
      <c r="F124" s="23"/>
      <c r="G124" s="21"/>
      <c r="H124" s="112"/>
      <c r="J124" s="25"/>
      <c r="K124" s="76"/>
      <c r="L124" s="25"/>
      <c r="M124" s="25"/>
    </row>
    <row r="125" spans="1:13" s="22" customFormat="1" ht="12.75">
      <c r="A125" s="25"/>
      <c r="D125" s="42"/>
      <c r="E125" s="92"/>
      <c r="F125" s="23"/>
      <c r="G125" s="21"/>
      <c r="H125" s="112"/>
      <c r="J125" s="25"/>
      <c r="K125" s="76"/>
      <c r="L125" s="25"/>
      <c r="M125" s="25"/>
    </row>
    <row r="126" spans="1:13" s="22" customFormat="1" ht="12.75">
      <c r="A126" s="25"/>
      <c r="D126" s="42"/>
      <c r="E126" s="92"/>
      <c r="F126" s="23"/>
      <c r="G126" s="21"/>
      <c r="H126" s="112"/>
      <c r="J126" s="25"/>
      <c r="K126" s="76"/>
      <c r="L126" s="25"/>
      <c r="M126" s="25"/>
    </row>
    <row r="127" spans="1:13" s="22" customFormat="1" ht="12.75">
      <c r="A127" s="25"/>
      <c r="D127" s="42"/>
      <c r="E127" s="92"/>
      <c r="F127" s="23"/>
      <c r="G127" s="21"/>
      <c r="H127" s="112"/>
      <c r="J127" s="25"/>
      <c r="K127" s="76"/>
      <c r="L127" s="25"/>
      <c r="M127" s="25"/>
    </row>
    <row r="128" spans="1:13" s="22" customFormat="1" ht="12.75">
      <c r="A128" s="25"/>
      <c r="D128" s="42"/>
      <c r="E128" s="92"/>
      <c r="F128" s="23"/>
      <c r="G128" s="21"/>
      <c r="H128" s="112"/>
      <c r="J128" s="25"/>
      <c r="K128" s="76"/>
      <c r="L128" s="25"/>
      <c r="M128" s="25"/>
    </row>
    <row r="129" spans="1:13" s="22" customFormat="1" ht="12.75">
      <c r="A129" s="25"/>
      <c r="D129" s="42"/>
      <c r="E129" s="92"/>
      <c r="F129" s="23"/>
      <c r="G129" s="21"/>
      <c r="H129" s="112"/>
      <c r="J129" s="25"/>
      <c r="K129" s="76"/>
      <c r="L129" s="25"/>
      <c r="M129" s="25"/>
    </row>
    <row r="130" spans="1:13" s="22" customFormat="1" ht="12.75">
      <c r="A130" s="25"/>
      <c r="D130" s="42"/>
      <c r="E130" s="92"/>
      <c r="F130" s="23"/>
      <c r="G130" s="21"/>
      <c r="H130" s="112"/>
      <c r="J130" s="25"/>
      <c r="K130" s="76"/>
      <c r="L130" s="25"/>
      <c r="M130" s="25"/>
    </row>
    <row r="131" spans="1:13" s="22" customFormat="1" ht="12.75">
      <c r="A131" s="25"/>
      <c r="D131" s="42"/>
      <c r="E131" s="92"/>
      <c r="F131" s="23"/>
      <c r="G131" s="21"/>
      <c r="H131" s="112"/>
      <c r="J131" s="25"/>
      <c r="K131" s="76"/>
      <c r="L131" s="25"/>
      <c r="M131" s="25"/>
    </row>
    <row r="132" spans="1:13" s="22" customFormat="1" ht="12.75">
      <c r="A132" s="25"/>
      <c r="D132" s="42"/>
      <c r="E132" s="92"/>
      <c r="F132" s="23"/>
      <c r="G132" s="21"/>
      <c r="H132" s="112"/>
      <c r="J132" s="25"/>
      <c r="K132" s="76"/>
      <c r="L132" s="25"/>
      <c r="M132" s="25"/>
    </row>
    <row r="133" spans="1:13" s="22" customFormat="1" ht="12.75">
      <c r="A133" s="25"/>
      <c r="D133" s="42"/>
      <c r="E133" s="92"/>
      <c r="F133" s="23"/>
      <c r="G133" s="21"/>
      <c r="H133" s="112"/>
      <c r="J133" s="25"/>
      <c r="K133" s="76"/>
      <c r="L133" s="25"/>
      <c r="M133" s="25"/>
    </row>
    <row r="134" spans="1:13" s="22" customFormat="1" ht="12.75">
      <c r="A134" s="25"/>
      <c r="D134" s="42"/>
      <c r="E134" s="92"/>
      <c r="F134" s="23"/>
      <c r="G134" s="21"/>
      <c r="H134" s="112"/>
      <c r="J134" s="25"/>
      <c r="K134" s="76"/>
      <c r="L134" s="25"/>
      <c r="M134" s="25"/>
    </row>
    <row r="135" spans="1:13" s="22" customFormat="1" ht="12.75">
      <c r="A135" s="25"/>
      <c r="D135" s="42"/>
      <c r="E135" s="92"/>
      <c r="F135" s="23"/>
      <c r="G135" s="21"/>
      <c r="H135" s="112"/>
      <c r="J135" s="25"/>
      <c r="K135" s="76"/>
      <c r="L135" s="25"/>
      <c r="M135" s="25"/>
    </row>
    <row r="136" spans="1:13" s="22" customFormat="1" ht="12.75">
      <c r="A136" s="25"/>
      <c r="D136" s="42"/>
      <c r="E136" s="92"/>
      <c r="F136" s="23"/>
      <c r="G136" s="21"/>
      <c r="H136" s="112"/>
      <c r="J136" s="25"/>
      <c r="K136" s="76"/>
      <c r="L136" s="25"/>
      <c r="M136" s="25"/>
    </row>
    <row r="137" spans="1:13" s="22" customFormat="1" ht="12.75">
      <c r="A137" s="25"/>
      <c r="D137" s="42"/>
      <c r="E137" s="92"/>
      <c r="F137" s="23"/>
      <c r="G137" s="21"/>
      <c r="H137" s="112"/>
      <c r="J137" s="25"/>
      <c r="K137" s="76"/>
      <c r="L137" s="25"/>
      <c r="M137" s="25"/>
    </row>
    <row r="138" spans="1:13" s="22" customFormat="1" ht="12.75">
      <c r="A138" s="25"/>
      <c r="D138" s="42"/>
      <c r="E138" s="92"/>
      <c r="F138" s="23"/>
      <c r="G138" s="21"/>
      <c r="H138" s="112"/>
      <c r="J138" s="25"/>
      <c r="K138" s="76"/>
      <c r="L138" s="25"/>
      <c r="M138" s="25"/>
    </row>
    <row r="139" spans="1:13" s="22" customFormat="1" ht="12.75">
      <c r="A139" s="25"/>
      <c r="D139" s="42"/>
      <c r="E139" s="92"/>
      <c r="F139" s="23"/>
      <c r="G139" s="21"/>
      <c r="H139" s="112"/>
      <c r="J139" s="25"/>
      <c r="K139" s="76"/>
      <c r="L139" s="25"/>
      <c r="M139" s="25"/>
    </row>
    <row r="140" spans="1:13" s="22" customFormat="1" ht="12.75">
      <c r="A140" s="25"/>
      <c r="D140" s="42"/>
      <c r="E140" s="92"/>
      <c r="F140" s="23"/>
      <c r="G140" s="21"/>
      <c r="H140" s="112"/>
      <c r="J140" s="25"/>
      <c r="K140" s="76"/>
      <c r="L140" s="25"/>
      <c r="M140" s="25"/>
    </row>
    <row r="141" spans="1:13" s="22" customFormat="1" ht="12.75">
      <c r="A141" s="25"/>
      <c r="D141" s="42"/>
      <c r="E141" s="92"/>
      <c r="F141" s="23"/>
      <c r="G141" s="21"/>
      <c r="H141" s="112"/>
      <c r="J141" s="25"/>
      <c r="K141" s="76"/>
      <c r="L141" s="25"/>
      <c r="M141" s="25"/>
    </row>
    <row r="142" spans="1:13" s="22" customFormat="1" ht="12.75">
      <c r="A142" s="25"/>
      <c r="D142" s="42"/>
      <c r="E142" s="92"/>
      <c r="F142" s="23"/>
      <c r="G142" s="21"/>
      <c r="H142" s="112"/>
      <c r="J142" s="25"/>
      <c r="K142" s="76"/>
      <c r="L142" s="25"/>
      <c r="M142" s="25"/>
    </row>
    <row r="143" spans="1:13" s="22" customFormat="1" ht="12.75">
      <c r="A143" s="25"/>
      <c r="D143" s="42"/>
      <c r="E143" s="92"/>
      <c r="F143" s="23"/>
      <c r="G143" s="21"/>
      <c r="H143" s="112"/>
      <c r="J143" s="25"/>
      <c r="K143" s="76"/>
      <c r="L143" s="25"/>
      <c r="M143" s="25"/>
    </row>
    <row r="144" spans="1:13" s="22" customFormat="1" ht="12.75">
      <c r="A144" s="25"/>
      <c r="D144" s="42"/>
      <c r="E144" s="92"/>
      <c r="F144" s="23"/>
      <c r="G144" s="21"/>
      <c r="H144" s="112"/>
      <c r="J144" s="25"/>
      <c r="K144" s="76"/>
      <c r="L144" s="25"/>
      <c r="M144" s="25"/>
    </row>
    <row r="145" spans="1:13" s="22" customFormat="1" ht="12.75">
      <c r="A145" s="25"/>
      <c r="D145" s="42"/>
      <c r="E145" s="92"/>
      <c r="F145" s="23"/>
      <c r="G145" s="21"/>
      <c r="H145" s="112"/>
      <c r="J145" s="25"/>
      <c r="K145" s="76"/>
      <c r="L145" s="25"/>
      <c r="M145" s="25"/>
    </row>
    <row r="146" spans="1:13" s="22" customFormat="1" ht="12.75">
      <c r="A146" s="25"/>
      <c r="D146" s="42"/>
      <c r="E146" s="92"/>
      <c r="F146" s="23"/>
      <c r="G146" s="21"/>
      <c r="H146" s="112"/>
      <c r="J146" s="25"/>
      <c r="K146" s="76"/>
      <c r="L146" s="25"/>
      <c r="M146" s="25"/>
    </row>
    <row r="147" spans="1:13" s="22" customFormat="1" ht="12.75">
      <c r="A147" s="25"/>
      <c r="D147" s="42"/>
      <c r="E147" s="92"/>
      <c r="F147" s="23"/>
      <c r="G147" s="21"/>
      <c r="H147" s="112"/>
      <c r="J147" s="25"/>
      <c r="K147" s="76"/>
      <c r="L147" s="25"/>
      <c r="M147" s="25"/>
    </row>
    <row r="148" spans="1:13" s="22" customFormat="1" ht="12.75">
      <c r="A148" s="25"/>
      <c r="D148" s="42"/>
      <c r="E148" s="92"/>
      <c r="F148" s="23"/>
      <c r="G148" s="21"/>
      <c r="H148" s="112"/>
      <c r="J148" s="25"/>
      <c r="K148" s="76"/>
      <c r="L148" s="25"/>
      <c r="M148" s="25"/>
    </row>
    <row r="149" spans="1:13" s="22" customFormat="1" ht="12.75">
      <c r="A149" s="25"/>
      <c r="D149" s="42"/>
      <c r="E149" s="92"/>
      <c r="F149" s="23"/>
      <c r="G149" s="21"/>
      <c r="H149" s="112"/>
      <c r="J149" s="25"/>
      <c r="K149" s="76"/>
      <c r="L149" s="25"/>
      <c r="M149" s="25"/>
    </row>
    <row r="150" spans="1:13" s="22" customFormat="1" ht="12.75">
      <c r="A150" s="25"/>
      <c r="D150" s="42"/>
      <c r="E150" s="92"/>
      <c r="F150" s="23"/>
      <c r="G150" s="21"/>
      <c r="H150" s="112"/>
      <c r="J150" s="25"/>
      <c r="K150" s="76"/>
      <c r="L150" s="25"/>
      <c r="M150" s="25"/>
    </row>
    <row r="151" spans="1:13" s="22" customFormat="1" ht="12.75">
      <c r="A151" s="25"/>
      <c r="D151" s="42"/>
      <c r="E151" s="92"/>
      <c r="F151" s="23"/>
      <c r="G151" s="21"/>
      <c r="H151" s="112"/>
      <c r="J151" s="25"/>
      <c r="K151" s="76"/>
      <c r="L151" s="25"/>
      <c r="M151" s="25"/>
    </row>
    <row r="152" spans="1:13" s="22" customFormat="1" ht="12.75">
      <c r="A152" s="25"/>
      <c r="D152" s="42"/>
      <c r="E152" s="92"/>
      <c r="F152" s="23"/>
      <c r="G152" s="21"/>
      <c r="H152" s="112"/>
      <c r="J152" s="25"/>
      <c r="K152" s="76"/>
      <c r="L152" s="25"/>
      <c r="M152" s="25"/>
    </row>
    <row r="153" spans="1:13" s="22" customFormat="1" ht="12.75">
      <c r="A153" s="25"/>
      <c r="D153" s="42"/>
      <c r="E153" s="92"/>
      <c r="F153" s="23"/>
      <c r="G153" s="21"/>
      <c r="H153" s="112"/>
      <c r="J153" s="25"/>
      <c r="K153" s="76"/>
      <c r="L153" s="25"/>
      <c r="M153" s="25"/>
    </row>
    <row r="154" spans="1:13" s="22" customFormat="1" ht="12.75">
      <c r="A154" s="25"/>
      <c r="D154" s="42"/>
      <c r="E154" s="92"/>
      <c r="F154" s="23"/>
      <c r="G154" s="21"/>
      <c r="H154" s="112"/>
      <c r="J154" s="25"/>
      <c r="K154" s="76"/>
      <c r="L154" s="25"/>
      <c r="M154" s="25"/>
    </row>
    <row r="155" spans="1:13" s="22" customFormat="1" ht="12.75">
      <c r="A155" s="25"/>
      <c r="D155" s="42"/>
      <c r="E155" s="92"/>
      <c r="F155" s="23"/>
      <c r="G155" s="21"/>
      <c r="H155" s="112"/>
      <c r="J155" s="25"/>
      <c r="K155" s="76"/>
      <c r="L155" s="25"/>
      <c r="M155" s="25"/>
    </row>
    <row r="156" spans="1:13" s="22" customFormat="1" ht="12.75">
      <c r="A156" s="25"/>
      <c r="D156" s="42"/>
      <c r="E156" s="92"/>
      <c r="F156" s="23"/>
      <c r="G156" s="21"/>
      <c r="H156" s="112"/>
      <c r="J156" s="25"/>
      <c r="K156" s="76"/>
      <c r="L156" s="25"/>
      <c r="M156" s="25"/>
    </row>
    <row r="157" spans="1:13" s="22" customFormat="1" ht="12.75">
      <c r="A157" s="25"/>
      <c r="D157" s="42"/>
      <c r="E157" s="92"/>
      <c r="F157" s="23"/>
      <c r="G157" s="21"/>
      <c r="H157" s="112"/>
      <c r="J157" s="25"/>
      <c r="K157" s="76"/>
      <c r="L157" s="25"/>
      <c r="M157" s="25"/>
    </row>
    <row r="158" spans="1:13" s="22" customFormat="1" ht="12.75">
      <c r="A158" s="25"/>
      <c r="D158" s="42"/>
      <c r="E158" s="92"/>
      <c r="F158" s="23"/>
      <c r="G158" s="21"/>
      <c r="H158" s="112"/>
      <c r="J158" s="25"/>
      <c r="K158" s="76"/>
      <c r="L158" s="25"/>
      <c r="M158" s="25"/>
    </row>
    <row r="159" spans="1:13" s="22" customFormat="1" ht="12.75">
      <c r="A159" s="25"/>
      <c r="D159" s="42"/>
      <c r="E159" s="92"/>
      <c r="F159" s="23"/>
      <c r="G159" s="21"/>
      <c r="H159" s="112"/>
      <c r="J159" s="25"/>
      <c r="K159" s="76"/>
      <c r="L159" s="25"/>
      <c r="M159" s="25"/>
    </row>
    <row r="160" spans="1:13" s="22" customFormat="1" ht="12.75">
      <c r="A160" s="25"/>
      <c r="D160" s="42"/>
      <c r="E160" s="92"/>
      <c r="F160" s="23"/>
      <c r="G160" s="21"/>
      <c r="H160" s="112"/>
      <c r="J160" s="25"/>
      <c r="K160" s="76"/>
      <c r="L160" s="25"/>
      <c r="M160" s="25"/>
    </row>
    <row r="161" spans="1:13" s="22" customFormat="1" ht="12.75">
      <c r="A161" s="25"/>
      <c r="D161" s="42"/>
      <c r="E161" s="92"/>
      <c r="F161" s="23"/>
      <c r="G161" s="21"/>
      <c r="H161" s="112"/>
      <c r="J161" s="25"/>
      <c r="K161" s="76"/>
      <c r="L161" s="25"/>
      <c r="M161" s="25"/>
    </row>
    <row r="162" spans="1:13" s="22" customFormat="1" ht="12.75">
      <c r="A162" s="25"/>
      <c r="D162" s="42"/>
      <c r="E162" s="92"/>
      <c r="F162" s="23"/>
      <c r="G162" s="21"/>
      <c r="H162" s="112"/>
      <c r="J162" s="25"/>
      <c r="K162" s="76"/>
      <c r="L162" s="25"/>
      <c r="M162" s="25"/>
    </row>
    <row r="163" spans="1:13" s="22" customFormat="1" ht="12.75">
      <c r="A163" s="25"/>
      <c r="D163" s="42"/>
      <c r="E163" s="92"/>
      <c r="F163" s="23"/>
      <c r="G163" s="21"/>
      <c r="H163" s="112"/>
      <c r="J163" s="25"/>
      <c r="K163" s="76"/>
      <c r="L163" s="25"/>
      <c r="M163" s="25"/>
    </row>
    <row r="164" spans="1:13" s="22" customFormat="1" ht="12.75">
      <c r="A164" s="25"/>
      <c r="D164" s="42"/>
      <c r="E164" s="92"/>
      <c r="F164" s="23"/>
      <c r="G164" s="21"/>
      <c r="H164" s="112"/>
      <c r="J164" s="25"/>
      <c r="K164" s="76"/>
      <c r="L164" s="25"/>
      <c r="M164" s="25"/>
    </row>
    <row r="165" spans="1:13" s="22" customFormat="1" ht="12.75">
      <c r="A165" s="25"/>
      <c r="D165" s="42"/>
      <c r="E165" s="92"/>
      <c r="F165" s="23"/>
      <c r="G165" s="21"/>
      <c r="H165" s="112"/>
      <c r="J165" s="25"/>
      <c r="K165" s="76"/>
      <c r="L165" s="25"/>
      <c r="M165" s="25"/>
    </row>
    <row r="166" spans="1:13" s="22" customFormat="1" ht="12.75">
      <c r="A166" s="25"/>
      <c r="D166" s="42"/>
      <c r="E166" s="92"/>
      <c r="F166" s="23"/>
      <c r="G166" s="21"/>
      <c r="H166" s="112"/>
      <c r="J166" s="25"/>
      <c r="K166" s="76"/>
      <c r="L166" s="25"/>
      <c r="M166" s="25"/>
    </row>
    <row r="167" spans="1:13" s="22" customFormat="1" ht="12.75">
      <c r="A167" s="25"/>
      <c r="D167" s="42"/>
      <c r="E167" s="92"/>
      <c r="F167" s="23"/>
      <c r="G167" s="21"/>
      <c r="H167" s="112"/>
      <c r="J167" s="25"/>
      <c r="K167" s="76"/>
      <c r="L167" s="25"/>
      <c r="M167" s="25"/>
    </row>
    <row r="168" spans="1:13" s="22" customFormat="1" ht="12.75">
      <c r="A168" s="25"/>
      <c r="D168" s="42"/>
      <c r="E168" s="92"/>
      <c r="F168" s="23"/>
      <c r="G168" s="21"/>
      <c r="H168" s="112"/>
      <c r="J168" s="25"/>
      <c r="K168" s="76"/>
      <c r="L168" s="25"/>
      <c r="M168" s="25"/>
    </row>
    <row r="169" spans="1:13" s="22" customFormat="1" ht="12.75">
      <c r="A169" s="25"/>
      <c r="D169" s="42"/>
      <c r="E169" s="92"/>
      <c r="F169" s="23"/>
      <c r="G169" s="21"/>
      <c r="H169" s="112"/>
      <c r="J169" s="25"/>
      <c r="K169" s="76"/>
      <c r="L169" s="25"/>
      <c r="M169" s="25"/>
    </row>
    <row r="170" spans="1:13" s="22" customFormat="1" ht="12.75">
      <c r="A170" s="25"/>
      <c r="D170" s="42"/>
      <c r="E170" s="92"/>
      <c r="F170" s="23"/>
      <c r="G170" s="21"/>
      <c r="H170" s="112"/>
      <c r="J170" s="25"/>
      <c r="K170" s="76"/>
      <c r="L170" s="25"/>
      <c r="M170" s="25"/>
    </row>
    <row r="171" spans="1:13" s="22" customFormat="1" ht="12.75">
      <c r="A171" s="25"/>
      <c r="D171" s="42"/>
      <c r="E171" s="92"/>
      <c r="F171" s="23"/>
      <c r="G171" s="21"/>
      <c r="H171" s="112"/>
      <c r="J171" s="25"/>
      <c r="K171" s="76"/>
      <c r="L171" s="25"/>
      <c r="M171" s="25"/>
    </row>
    <row r="172" spans="1:13" s="22" customFormat="1" ht="12.75">
      <c r="A172" s="25"/>
      <c r="D172" s="42"/>
      <c r="E172" s="92"/>
      <c r="F172" s="23"/>
      <c r="G172" s="21"/>
      <c r="H172" s="112"/>
      <c r="J172" s="25"/>
      <c r="K172" s="76"/>
      <c r="L172" s="25"/>
      <c r="M172" s="25"/>
    </row>
    <row r="173" spans="1:13" s="22" customFormat="1" ht="12.75">
      <c r="A173" s="25"/>
      <c r="D173" s="42"/>
      <c r="E173" s="92"/>
      <c r="F173" s="23"/>
      <c r="G173" s="21"/>
      <c r="H173" s="112"/>
      <c r="J173" s="25"/>
      <c r="K173" s="76"/>
      <c r="L173" s="25"/>
      <c r="M173" s="25"/>
    </row>
    <row r="174" spans="1:13" s="22" customFormat="1" ht="12.75">
      <c r="A174" s="25"/>
      <c r="D174" s="42"/>
      <c r="E174" s="92"/>
      <c r="F174" s="23"/>
      <c r="G174" s="21"/>
      <c r="H174" s="112"/>
      <c r="J174" s="25"/>
      <c r="K174" s="76"/>
      <c r="L174" s="25"/>
      <c r="M174" s="25"/>
    </row>
    <row r="175" spans="1:13" s="22" customFormat="1" ht="12.75">
      <c r="A175" s="25"/>
      <c r="D175" s="42"/>
      <c r="E175" s="92"/>
      <c r="F175" s="23"/>
      <c r="G175" s="21"/>
      <c r="H175" s="112"/>
      <c r="J175" s="25"/>
      <c r="K175" s="76"/>
      <c r="L175" s="25"/>
      <c r="M175" s="25"/>
    </row>
    <row r="176" spans="1:13" s="22" customFormat="1" ht="12.75">
      <c r="A176" s="25"/>
      <c r="D176" s="42"/>
      <c r="E176" s="92"/>
      <c r="F176" s="23"/>
      <c r="G176" s="21"/>
      <c r="H176" s="112"/>
      <c r="J176" s="25"/>
      <c r="K176" s="76"/>
      <c r="L176" s="25"/>
      <c r="M176" s="25"/>
    </row>
    <row r="177" spans="1:13" s="22" customFormat="1" ht="12.75">
      <c r="A177" s="25"/>
      <c r="D177" s="42"/>
      <c r="E177" s="92"/>
      <c r="F177" s="23"/>
      <c r="G177" s="21"/>
      <c r="H177" s="112"/>
      <c r="J177" s="25"/>
      <c r="K177" s="76"/>
      <c r="L177" s="25"/>
      <c r="M177" s="25"/>
    </row>
    <row r="178" spans="1:13" s="22" customFormat="1" ht="12.75">
      <c r="A178" s="25"/>
      <c r="D178" s="42"/>
      <c r="E178" s="92"/>
      <c r="F178" s="23"/>
      <c r="G178" s="21"/>
      <c r="H178" s="112"/>
      <c r="J178" s="25"/>
      <c r="K178" s="76"/>
      <c r="L178" s="25"/>
      <c r="M178" s="25"/>
    </row>
    <row r="179" spans="1:13" s="22" customFormat="1" ht="12.75">
      <c r="A179" s="25"/>
      <c r="D179" s="42"/>
      <c r="E179" s="92"/>
      <c r="F179" s="23"/>
      <c r="G179" s="21"/>
      <c r="H179" s="112"/>
      <c r="J179" s="25"/>
      <c r="K179" s="76"/>
      <c r="L179" s="25"/>
      <c r="M179" s="25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2"/>
  <sheetViews>
    <sheetView zoomScale="97" zoomScaleNormal="97" zoomScalePageLayoutView="0" workbookViewId="0" topLeftCell="A1">
      <selection activeCell="B4" sqref="B4"/>
    </sheetView>
  </sheetViews>
  <sheetFormatPr defaultColWidth="9.140625" defaultRowHeight="12.75"/>
  <cols>
    <col min="1" max="1" width="4.28125" style="2" customWidth="1"/>
    <col min="2" max="2" width="22.28125" style="1" customWidth="1"/>
    <col min="3" max="3" width="7.57421875" style="1" customWidth="1"/>
    <col min="4" max="4" width="14.140625" style="59" customWidth="1"/>
    <col min="5" max="5" width="15.28125" style="3" customWidth="1"/>
    <col min="6" max="6" width="5.8515625" style="1" customWidth="1"/>
    <col min="7" max="7" width="19.140625" style="4" customWidth="1"/>
    <col min="8" max="8" width="5.57421875" style="1" customWidth="1"/>
    <col min="9" max="9" width="16.00390625" style="1" customWidth="1"/>
    <col min="10" max="10" width="5.8515625" style="2" customWidth="1"/>
    <col min="11" max="11" width="8.8515625" style="2" customWidth="1"/>
    <col min="12" max="12" width="10.8515625" style="2" customWidth="1"/>
    <col min="13" max="13" width="7.7109375" style="2" customWidth="1"/>
    <col min="14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1208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72.7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s="22" customFormat="1" ht="30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3" s="22" customFormat="1" ht="12.75">
      <c r="A5" s="6" t="s">
        <v>18</v>
      </c>
      <c r="B5" s="7" t="s">
        <v>19</v>
      </c>
      <c r="C5" s="8" t="s">
        <v>20</v>
      </c>
      <c r="D5" s="49" t="s">
        <v>21</v>
      </c>
      <c r="E5" s="9" t="s">
        <v>22</v>
      </c>
      <c r="F5" s="6" t="s">
        <v>23</v>
      </c>
      <c r="G5" s="8" t="s">
        <v>24</v>
      </c>
      <c r="H5" s="6" t="s">
        <v>25</v>
      </c>
      <c r="I5" s="6" t="s">
        <v>28</v>
      </c>
      <c r="J5" s="6" t="s">
        <v>23</v>
      </c>
      <c r="K5" s="6" t="s">
        <v>26</v>
      </c>
      <c r="L5" s="6" t="s">
        <v>27</v>
      </c>
      <c r="M5" s="25"/>
    </row>
    <row r="6" spans="1:13" s="22" customFormat="1" ht="12.75">
      <c r="A6" s="123">
        <v>1</v>
      </c>
      <c r="B6" s="132" t="s">
        <v>180</v>
      </c>
      <c r="C6" s="133" t="s">
        <v>1043</v>
      </c>
      <c r="D6" s="146">
        <v>502302</v>
      </c>
      <c r="E6" s="133"/>
      <c r="F6" s="128"/>
      <c r="G6" s="133"/>
      <c r="H6" s="128"/>
      <c r="I6" s="133" t="s">
        <v>1147</v>
      </c>
      <c r="J6" s="128">
        <v>1</v>
      </c>
      <c r="K6" s="128">
        <f>J6+H6+F6</f>
        <v>1</v>
      </c>
      <c r="L6" s="130"/>
      <c r="M6" s="25"/>
    </row>
    <row r="7" spans="1:13" s="22" customFormat="1" ht="12.75">
      <c r="A7" s="30">
        <v>2</v>
      </c>
      <c r="B7" s="14" t="s">
        <v>180</v>
      </c>
      <c r="C7" s="14" t="s">
        <v>814</v>
      </c>
      <c r="D7" s="58" t="s">
        <v>476</v>
      </c>
      <c r="E7" s="52"/>
      <c r="F7" s="14"/>
      <c r="G7" s="50" t="s">
        <v>803</v>
      </c>
      <c r="H7" s="14">
        <v>0.5</v>
      </c>
      <c r="I7" s="14"/>
      <c r="J7" s="30"/>
      <c r="K7" s="128">
        <f aca="true" t="shared" si="0" ref="K7:K54">J7+H7+F7</f>
        <v>0.5</v>
      </c>
      <c r="L7" s="30"/>
      <c r="M7" s="25"/>
    </row>
    <row r="8" spans="1:13" s="22" customFormat="1" ht="25.5">
      <c r="A8" s="123">
        <v>3</v>
      </c>
      <c r="B8" s="14" t="s">
        <v>341</v>
      </c>
      <c r="C8" s="14" t="s">
        <v>34</v>
      </c>
      <c r="D8" s="58">
        <v>500101</v>
      </c>
      <c r="E8" s="52"/>
      <c r="F8" s="14"/>
      <c r="G8" s="16" t="s">
        <v>1148</v>
      </c>
      <c r="H8" s="14">
        <v>2</v>
      </c>
      <c r="I8" s="14" t="s">
        <v>1</v>
      </c>
      <c r="J8" s="30">
        <v>1</v>
      </c>
      <c r="K8" s="128">
        <f t="shared" si="0"/>
        <v>3</v>
      </c>
      <c r="L8" s="30"/>
      <c r="M8" s="25"/>
    </row>
    <row r="9" spans="1:13" s="22" customFormat="1" ht="38.25" customHeight="1">
      <c r="A9" s="30">
        <v>4</v>
      </c>
      <c r="B9" s="14" t="s">
        <v>577</v>
      </c>
      <c r="C9" s="14" t="s">
        <v>34</v>
      </c>
      <c r="D9" s="172" t="s">
        <v>475</v>
      </c>
      <c r="E9" s="52"/>
      <c r="F9" s="14"/>
      <c r="G9" s="50" t="s">
        <v>322</v>
      </c>
      <c r="H9" s="14">
        <v>0.5</v>
      </c>
      <c r="I9" s="14"/>
      <c r="J9" s="30"/>
      <c r="K9" s="128">
        <f t="shared" si="0"/>
        <v>0.5</v>
      </c>
      <c r="L9" s="30"/>
      <c r="M9" s="25"/>
    </row>
    <row r="10" spans="1:13" s="22" customFormat="1" ht="12.75">
      <c r="A10" s="123">
        <v>5</v>
      </c>
      <c r="B10" s="14" t="s">
        <v>831</v>
      </c>
      <c r="C10" s="14" t="s">
        <v>34</v>
      </c>
      <c r="D10" s="58" t="s">
        <v>430</v>
      </c>
      <c r="E10" s="52"/>
      <c r="F10" s="14"/>
      <c r="G10" s="50" t="s">
        <v>826</v>
      </c>
      <c r="H10" s="14"/>
      <c r="I10" s="14"/>
      <c r="J10" s="30"/>
      <c r="K10" s="128">
        <f t="shared" si="0"/>
        <v>0</v>
      </c>
      <c r="L10" s="30"/>
      <c r="M10" s="25"/>
    </row>
    <row r="11" spans="1:13" s="22" customFormat="1" ht="12.75">
      <c r="A11" s="30">
        <v>6</v>
      </c>
      <c r="B11" s="17" t="s">
        <v>88</v>
      </c>
      <c r="C11" s="14" t="s">
        <v>572</v>
      </c>
      <c r="D11" s="172" t="s">
        <v>431</v>
      </c>
      <c r="E11" s="52"/>
      <c r="F11" s="14"/>
      <c r="G11" s="50" t="s">
        <v>322</v>
      </c>
      <c r="H11" s="14">
        <v>0.5</v>
      </c>
      <c r="I11" s="14"/>
      <c r="J11" s="30"/>
      <c r="K11" s="128">
        <f t="shared" si="0"/>
        <v>0.5</v>
      </c>
      <c r="L11" s="30"/>
      <c r="M11" s="25"/>
    </row>
    <row r="12" spans="1:13" s="22" customFormat="1" ht="12.75">
      <c r="A12" s="123">
        <v>7</v>
      </c>
      <c r="B12" s="14" t="s">
        <v>227</v>
      </c>
      <c r="C12" s="14" t="s">
        <v>335</v>
      </c>
      <c r="D12" s="58" t="s">
        <v>430</v>
      </c>
      <c r="E12" s="52"/>
      <c r="F12" s="14"/>
      <c r="G12" s="50" t="s">
        <v>832</v>
      </c>
      <c r="H12" s="14">
        <v>0.5</v>
      </c>
      <c r="I12" s="14" t="s">
        <v>1</v>
      </c>
      <c r="J12" s="30">
        <v>1</v>
      </c>
      <c r="K12" s="128">
        <f t="shared" si="0"/>
        <v>1.5</v>
      </c>
      <c r="L12" s="30"/>
      <c r="M12" s="25"/>
    </row>
    <row r="13" spans="1:13" s="22" customFormat="1" ht="25.5">
      <c r="A13" s="30">
        <v>8</v>
      </c>
      <c r="B13" s="14" t="s">
        <v>340</v>
      </c>
      <c r="C13" s="14" t="s">
        <v>50</v>
      </c>
      <c r="D13" s="58">
        <v>500101</v>
      </c>
      <c r="E13" s="52"/>
      <c r="F13" s="14"/>
      <c r="G13" s="16" t="s">
        <v>1150</v>
      </c>
      <c r="H13" s="14">
        <v>1</v>
      </c>
      <c r="I13" s="14"/>
      <c r="J13" s="30"/>
      <c r="K13" s="128">
        <f t="shared" si="0"/>
        <v>1</v>
      </c>
      <c r="L13" s="30"/>
      <c r="M13" s="25"/>
    </row>
    <row r="14" spans="1:13" s="22" customFormat="1" ht="12.75">
      <c r="A14" s="30">
        <v>10</v>
      </c>
      <c r="B14" s="14" t="s">
        <v>342</v>
      </c>
      <c r="C14" s="14" t="s">
        <v>50</v>
      </c>
      <c r="D14" s="58">
        <v>500102</v>
      </c>
      <c r="E14" s="52"/>
      <c r="F14" s="14"/>
      <c r="G14" s="50" t="s">
        <v>929</v>
      </c>
      <c r="H14" s="14">
        <v>0.5</v>
      </c>
      <c r="I14" s="14"/>
      <c r="J14" s="30"/>
      <c r="K14" s="128">
        <f t="shared" si="0"/>
        <v>0.5</v>
      </c>
      <c r="L14" s="30"/>
      <c r="M14" s="25"/>
    </row>
    <row r="15" spans="1:13" s="22" customFormat="1" ht="12.75">
      <c r="A15" s="123">
        <v>11</v>
      </c>
      <c r="B15" s="14" t="s">
        <v>807</v>
      </c>
      <c r="C15" s="14" t="s">
        <v>50</v>
      </c>
      <c r="D15" s="58" t="s">
        <v>808</v>
      </c>
      <c r="E15" s="52"/>
      <c r="F15" s="14"/>
      <c r="G15" s="50" t="s">
        <v>809</v>
      </c>
      <c r="H15" s="14">
        <v>0.75</v>
      </c>
      <c r="I15" s="14"/>
      <c r="J15" s="30"/>
      <c r="K15" s="128">
        <f t="shared" si="0"/>
        <v>0.75</v>
      </c>
      <c r="L15" s="30"/>
      <c r="M15" s="25"/>
    </row>
    <row r="16" spans="1:13" s="22" customFormat="1" ht="25.5">
      <c r="A16" s="30">
        <v>12</v>
      </c>
      <c r="B16" s="14" t="s">
        <v>584</v>
      </c>
      <c r="C16" s="14" t="s">
        <v>349</v>
      </c>
      <c r="D16" s="58">
        <v>500104</v>
      </c>
      <c r="E16" s="52"/>
      <c r="F16" s="14"/>
      <c r="G16" s="16" t="s">
        <v>1151</v>
      </c>
      <c r="H16" s="14">
        <v>2</v>
      </c>
      <c r="I16" s="14"/>
      <c r="J16" s="30"/>
      <c r="K16" s="128">
        <f t="shared" si="0"/>
        <v>2</v>
      </c>
      <c r="L16" s="30"/>
      <c r="M16" s="25"/>
    </row>
    <row r="17" spans="1:13" s="22" customFormat="1" ht="12.75">
      <c r="A17" s="123">
        <v>13</v>
      </c>
      <c r="B17" s="14" t="s">
        <v>345</v>
      </c>
      <c r="C17" s="14" t="s">
        <v>41</v>
      </c>
      <c r="D17" s="58">
        <v>500102</v>
      </c>
      <c r="E17" s="52"/>
      <c r="F17" s="14"/>
      <c r="G17" s="50" t="s">
        <v>1149</v>
      </c>
      <c r="H17" s="14">
        <v>1</v>
      </c>
      <c r="I17" s="14"/>
      <c r="J17" s="30"/>
      <c r="K17" s="128">
        <f t="shared" si="0"/>
        <v>1</v>
      </c>
      <c r="L17" s="30"/>
      <c r="M17" s="25"/>
    </row>
    <row r="18" spans="1:13" s="22" customFormat="1" ht="12.75">
      <c r="A18" s="30">
        <v>14</v>
      </c>
      <c r="B18" s="14" t="s">
        <v>163</v>
      </c>
      <c r="C18" s="14" t="s">
        <v>41</v>
      </c>
      <c r="D18" s="58">
        <v>500103</v>
      </c>
      <c r="E18" s="52"/>
      <c r="F18" s="14"/>
      <c r="G18" s="50" t="s">
        <v>1152</v>
      </c>
      <c r="H18" s="14">
        <v>1</v>
      </c>
      <c r="I18" s="14"/>
      <c r="J18" s="30"/>
      <c r="K18" s="128">
        <f t="shared" si="0"/>
        <v>1</v>
      </c>
      <c r="L18" s="30"/>
      <c r="M18" s="25"/>
    </row>
    <row r="19" spans="1:13" s="22" customFormat="1" ht="12.75">
      <c r="A19" s="123">
        <v>15</v>
      </c>
      <c r="B19" s="14" t="s">
        <v>180</v>
      </c>
      <c r="C19" s="14" t="s">
        <v>41</v>
      </c>
      <c r="D19" s="58" t="s">
        <v>430</v>
      </c>
      <c r="E19" s="52"/>
      <c r="F19" s="14"/>
      <c r="G19" s="50"/>
      <c r="H19" s="14"/>
      <c r="I19" s="14" t="s">
        <v>1</v>
      </c>
      <c r="J19" s="30">
        <v>1</v>
      </c>
      <c r="K19" s="128">
        <f t="shared" si="0"/>
        <v>1</v>
      </c>
      <c r="L19" s="30"/>
      <c r="M19" s="25"/>
    </row>
    <row r="20" spans="1:13" s="22" customFormat="1" ht="12.75">
      <c r="A20" s="30">
        <v>16</v>
      </c>
      <c r="B20" s="50" t="s">
        <v>216</v>
      </c>
      <c r="C20" s="14" t="s">
        <v>193</v>
      </c>
      <c r="D20" s="58">
        <v>500101</v>
      </c>
      <c r="E20" s="52" t="s">
        <v>213</v>
      </c>
      <c r="F20" s="30">
        <v>0.5</v>
      </c>
      <c r="G20" s="50"/>
      <c r="H20" s="30"/>
      <c r="I20" s="14"/>
      <c r="J20" s="30"/>
      <c r="K20" s="128">
        <f t="shared" si="0"/>
        <v>0.5</v>
      </c>
      <c r="L20" s="30"/>
      <c r="M20" s="25"/>
    </row>
    <row r="21" spans="1:12" ht="12.75">
      <c r="A21" s="123">
        <v>17</v>
      </c>
      <c r="B21" s="14" t="s">
        <v>810</v>
      </c>
      <c r="C21" s="14" t="s">
        <v>80</v>
      </c>
      <c r="D21" s="58" t="s">
        <v>808</v>
      </c>
      <c r="E21" s="52"/>
      <c r="F21" s="14"/>
      <c r="G21" s="50" t="s">
        <v>685</v>
      </c>
      <c r="H21" s="14">
        <v>0.5</v>
      </c>
      <c r="I21" s="14"/>
      <c r="J21" s="30"/>
      <c r="K21" s="128">
        <f t="shared" si="0"/>
        <v>0.5</v>
      </c>
      <c r="L21" s="30"/>
    </row>
    <row r="22" spans="1:12" ht="12.75">
      <c r="A22" s="30">
        <v>18</v>
      </c>
      <c r="B22" s="124" t="s">
        <v>1050</v>
      </c>
      <c r="C22" s="124" t="s">
        <v>231</v>
      </c>
      <c r="D22" s="146" t="s">
        <v>1048</v>
      </c>
      <c r="E22" s="124"/>
      <c r="F22" s="124"/>
      <c r="G22" s="133"/>
      <c r="H22" s="130"/>
      <c r="I22" s="124" t="s">
        <v>1042</v>
      </c>
      <c r="J22" s="124">
        <v>1</v>
      </c>
      <c r="K22" s="128">
        <f t="shared" si="0"/>
        <v>1</v>
      </c>
      <c r="L22" s="124"/>
    </row>
    <row r="23" spans="1:12" ht="12.75">
      <c r="A23" s="123">
        <v>19</v>
      </c>
      <c r="B23" s="124" t="s">
        <v>113</v>
      </c>
      <c r="C23" s="124" t="s">
        <v>1038</v>
      </c>
      <c r="D23" s="146" t="s">
        <v>1039</v>
      </c>
      <c r="E23" s="126"/>
      <c r="F23" s="124"/>
      <c r="G23" s="127"/>
      <c r="H23" s="124"/>
      <c r="I23" s="124" t="s">
        <v>944</v>
      </c>
      <c r="J23" s="124">
        <v>1.5</v>
      </c>
      <c r="K23" s="128">
        <f t="shared" si="0"/>
        <v>1.5</v>
      </c>
      <c r="L23" s="124"/>
    </row>
    <row r="24" spans="1:13" s="120" customFormat="1" ht="12.75">
      <c r="A24" s="30">
        <v>20</v>
      </c>
      <c r="B24" s="14" t="s">
        <v>346</v>
      </c>
      <c r="C24" s="14" t="s">
        <v>106</v>
      </c>
      <c r="D24" s="58">
        <v>500103</v>
      </c>
      <c r="E24" s="52"/>
      <c r="F24" s="14"/>
      <c r="G24" s="50" t="s">
        <v>1149</v>
      </c>
      <c r="H24" s="14">
        <v>1</v>
      </c>
      <c r="I24" s="14"/>
      <c r="J24" s="30"/>
      <c r="K24" s="128">
        <f t="shared" si="0"/>
        <v>1</v>
      </c>
      <c r="L24" s="30"/>
      <c r="M24" s="119"/>
    </row>
    <row r="25" spans="1:12" ht="12.75">
      <c r="A25" s="123">
        <v>21</v>
      </c>
      <c r="B25" s="14" t="s">
        <v>802</v>
      </c>
      <c r="C25" s="14" t="s">
        <v>554</v>
      </c>
      <c r="D25" s="58" t="s">
        <v>428</v>
      </c>
      <c r="E25" s="52"/>
      <c r="F25" s="14"/>
      <c r="G25" s="50" t="s">
        <v>803</v>
      </c>
      <c r="H25" s="14">
        <v>0.5</v>
      </c>
      <c r="I25" s="14"/>
      <c r="J25" s="30"/>
      <c r="K25" s="128">
        <f t="shared" si="0"/>
        <v>0.5</v>
      </c>
      <c r="L25" s="30"/>
    </row>
    <row r="26" spans="1:12" ht="12.75">
      <c r="A26" s="30">
        <v>22</v>
      </c>
      <c r="B26" s="14" t="s">
        <v>492</v>
      </c>
      <c r="C26" s="14" t="s">
        <v>815</v>
      </c>
      <c r="D26" s="58" t="s">
        <v>476</v>
      </c>
      <c r="E26" s="52"/>
      <c r="F26" s="14"/>
      <c r="G26" s="16" t="s">
        <v>691</v>
      </c>
      <c r="H26" s="14">
        <v>1.25</v>
      </c>
      <c r="I26" s="14"/>
      <c r="J26" s="30"/>
      <c r="K26" s="128">
        <f t="shared" si="0"/>
        <v>1.25</v>
      </c>
      <c r="L26" s="30"/>
    </row>
    <row r="27" spans="1:12" ht="12.75">
      <c r="A27" s="123">
        <v>23</v>
      </c>
      <c r="B27" s="14" t="s">
        <v>292</v>
      </c>
      <c r="C27" s="14" t="s">
        <v>45</v>
      </c>
      <c r="D27" s="58">
        <v>502301</v>
      </c>
      <c r="E27" s="52"/>
      <c r="F27" s="14"/>
      <c r="G27" s="50" t="s">
        <v>1153</v>
      </c>
      <c r="H27" s="14">
        <v>1</v>
      </c>
      <c r="I27" s="14" t="s">
        <v>1</v>
      </c>
      <c r="J27" s="30">
        <v>1</v>
      </c>
      <c r="K27" s="128">
        <f t="shared" si="0"/>
        <v>2</v>
      </c>
      <c r="L27" s="30"/>
    </row>
    <row r="28" spans="1:12" ht="12.75">
      <c r="A28" s="30">
        <v>24</v>
      </c>
      <c r="B28" s="14" t="s">
        <v>187</v>
      </c>
      <c r="C28" s="14" t="s">
        <v>45</v>
      </c>
      <c r="D28" s="58" t="s">
        <v>433</v>
      </c>
      <c r="E28" s="52"/>
      <c r="F28" s="14"/>
      <c r="G28" s="50"/>
      <c r="H28" s="14"/>
      <c r="I28" s="14" t="s">
        <v>1</v>
      </c>
      <c r="J28" s="30">
        <v>1</v>
      </c>
      <c r="K28" s="128">
        <f t="shared" si="0"/>
        <v>1</v>
      </c>
      <c r="L28" s="30"/>
    </row>
    <row r="29" spans="1:12" ht="12.75">
      <c r="A29" s="123">
        <v>25</v>
      </c>
      <c r="B29" s="124" t="s">
        <v>1049</v>
      </c>
      <c r="C29" s="124" t="s">
        <v>84</v>
      </c>
      <c r="D29" s="146" t="s">
        <v>1048</v>
      </c>
      <c r="E29" s="124"/>
      <c r="F29" s="124"/>
      <c r="G29" s="133"/>
      <c r="H29" s="130"/>
      <c r="I29" s="124" t="s">
        <v>1147</v>
      </c>
      <c r="J29" s="124">
        <v>1</v>
      </c>
      <c r="K29" s="128">
        <f t="shared" si="0"/>
        <v>1</v>
      </c>
      <c r="L29" s="124"/>
    </row>
    <row r="30" spans="1:12" ht="12.75">
      <c r="A30" s="30">
        <v>26</v>
      </c>
      <c r="B30" s="124" t="s">
        <v>83</v>
      </c>
      <c r="C30" s="124" t="s">
        <v>84</v>
      </c>
      <c r="D30" s="146" t="s">
        <v>1034</v>
      </c>
      <c r="E30" s="126"/>
      <c r="F30" s="124"/>
      <c r="G30" s="127"/>
      <c r="H30" s="124"/>
      <c r="I30" s="124" t="s">
        <v>1154</v>
      </c>
      <c r="J30" s="128">
        <v>1.5</v>
      </c>
      <c r="K30" s="128">
        <f t="shared" si="0"/>
        <v>1.5</v>
      </c>
      <c r="L30" s="130"/>
    </row>
    <row r="31" spans="1:12" ht="12.75">
      <c r="A31" s="123">
        <v>27</v>
      </c>
      <c r="B31" s="14" t="s">
        <v>104</v>
      </c>
      <c r="C31" s="14" t="s">
        <v>84</v>
      </c>
      <c r="D31" s="58" t="s">
        <v>431</v>
      </c>
      <c r="E31" s="52"/>
      <c r="F31" s="14"/>
      <c r="G31" s="50" t="s">
        <v>685</v>
      </c>
      <c r="H31" s="14">
        <v>0.5</v>
      </c>
      <c r="I31" s="14"/>
      <c r="J31" s="30"/>
      <c r="K31" s="128">
        <f t="shared" si="0"/>
        <v>0.5</v>
      </c>
      <c r="L31" s="30"/>
    </row>
    <row r="32" spans="1:12" ht="12.75">
      <c r="A32" s="30">
        <v>28</v>
      </c>
      <c r="B32" s="14" t="s">
        <v>443</v>
      </c>
      <c r="C32" s="14" t="s">
        <v>46</v>
      </c>
      <c r="D32" s="58">
        <v>503202</v>
      </c>
      <c r="E32" s="52"/>
      <c r="F32" s="14"/>
      <c r="G32" s="14"/>
      <c r="H32" s="14"/>
      <c r="I32" s="50" t="s">
        <v>12</v>
      </c>
      <c r="J32" s="30">
        <v>2</v>
      </c>
      <c r="K32" s="128">
        <f t="shared" si="0"/>
        <v>2</v>
      </c>
      <c r="L32" s="30"/>
    </row>
    <row r="33" spans="1:12" ht="12.75">
      <c r="A33" s="123">
        <v>29</v>
      </c>
      <c r="B33" s="124" t="s">
        <v>57</v>
      </c>
      <c r="C33" s="124" t="s">
        <v>46</v>
      </c>
      <c r="D33" s="146" t="s">
        <v>1034</v>
      </c>
      <c r="E33" s="126"/>
      <c r="F33" s="124"/>
      <c r="G33" s="127"/>
      <c r="H33" s="124"/>
      <c r="I33" s="124" t="s">
        <v>1035</v>
      </c>
      <c r="J33" s="124">
        <v>1</v>
      </c>
      <c r="K33" s="128">
        <f t="shared" si="0"/>
        <v>1</v>
      </c>
      <c r="L33" s="124"/>
    </row>
    <row r="34" spans="1:12" ht="12.75">
      <c r="A34" s="30">
        <v>30</v>
      </c>
      <c r="B34" s="14" t="s">
        <v>122</v>
      </c>
      <c r="C34" s="14" t="s">
        <v>834</v>
      </c>
      <c r="D34" s="58" t="s">
        <v>433</v>
      </c>
      <c r="E34" s="52"/>
      <c r="F34" s="14"/>
      <c r="G34" s="50" t="s">
        <v>826</v>
      </c>
      <c r="H34" s="14">
        <v>0.5</v>
      </c>
      <c r="I34" s="14"/>
      <c r="J34" s="30"/>
      <c r="K34" s="128">
        <f t="shared" si="0"/>
        <v>0.5</v>
      </c>
      <c r="L34" s="30"/>
    </row>
    <row r="35" spans="1:12" ht="12.75">
      <c r="A35" s="123">
        <v>31</v>
      </c>
      <c r="B35" s="14" t="s">
        <v>508</v>
      </c>
      <c r="C35" s="14" t="s">
        <v>827</v>
      </c>
      <c r="D35" s="58" t="s">
        <v>808</v>
      </c>
      <c r="E35" s="52"/>
      <c r="F35" s="14"/>
      <c r="G35" s="50" t="s">
        <v>755</v>
      </c>
      <c r="H35" s="14">
        <v>0.5</v>
      </c>
      <c r="I35" s="14"/>
      <c r="J35" s="30"/>
      <c r="K35" s="128">
        <f t="shared" si="0"/>
        <v>0.5</v>
      </c>
      <c r="L35" s="30"/>
    </row>
    <row r="36" spans="1:12" ht="12.75">
      <c r="A36" s="30">
        <v>32</v>
      </c>
      <c r="B36" s="124" t="s">
        <v>1046</v>
      </c>
      <c r="C36" s="124" t="s">
        <v>1047</v>
      </c>
      <c r="D36" s="146">
        <v>501801</v>
      </c>
      <c r="E36" s="124"/>
      <c r="F36" s="124"/>
      <c r="G36" s="133"/>
      <c r="H36" s="130"/>
      <c r="I36" s="124" t="s">
        <v>1042</v>
      </c>
      <c r="J36" s="124">
        <v>1</v>
      </c>
      <c r="K36" s="128">
        <f t="shared" si="0"/>
        <v>1</v>
      </c>
      <c r="L36" s="124"/>
    </row>
    <row r="37" spans="1:12" ht="12.75">
      <c r="A37" s="123">
        <v>33</v>
      </c>
      <c r="B37" s="124" t="s">
        <v>1040</v>
      </c>
      <c r="C37" s="124" t="s">
        <v>359</v>
      </c>
      <c r="D37" s="146">
        <v>500104</v>
      </c>
      <c r="E37" s="126"/>
      <c r="F37" s="124"/>
      <c r="G37" s="127"/>
      <c r="H37" s="124"/>
      <c r="I37" s="124" t="s">
        <v>944</v>
      </c>
      <c r="J37" s="124">
        <v>1.5</v>
      </c>
      <c r="K37" s="128">
        <f t="shared" si="0"/>
        <v>1.5</v>
      </c>
      <c r="L37" s="124"/>
    </row>
    <row r="38" spans="1:12" ht="12.75">
      <c r="A38" s="30">
        <v>34</v>
      </c>
      <c r="B38" s="14" t="s">
        <v>296</v>
      </c>
      <c r="C38" s="14" t="s">
        <v>359</v>
      </c>
      <c r="D38" s="172" t="s">
        <v>476</v>
      </c>
      <c r="E38" s="52"/>
      <c r="F38" s="14"/>
      <c r="G38" s="50" t="s">
        <v>581</v>
      </c>
      <c r="H38" s="14">
        <v>0.5</v>
      </c>
      <c r="I38" s="14"/>
      <c r="J38" s="30"/>
      <c r="K38" s="128">
        <f t="shared" si="0"/>
        <v>0.5</v>
      </c>
      <c r="L38" s="30"/>
    </row>
    <row r="39" spans="1:12" ht="12.75">
      <c r="A39" s="123">
        <v>35</v>
      </c>
      <c r="B39" s="14" t="s">
        <v>348</v>
      </c>
      <c r="C39" s="14" t="s">
        <v>47</v>
      </c>
      <c r="D39" s="58">
        <v>500103</v>
      </c>
      <c r="E39" s="52"/>
      <c r="F39" s="14"/>
      <c r="G39" s="50" t="s">
        <v>585</v>
      </c>
      <c r="H39" s="14">
        <v>1</v>
      </c>
      <c r="I39" s="14"/>
      <c r="J39" s="30"/>
      <c r="K39" s="128">
        <f t="shared" si="0"/>
        <v>1</v>
      </c>
      <c r="L39" s="30"/>
    </row>
    <row r="40" spans="1:12" ht="12.75">
      <c r="A40" s="30">
        <v>36</v>
      </c>
      <c r="B40" s="14" t="s">
        <v>348</v>
      </c>
      <c r="C40" s="14" t="s">
        <v>47</v>
      </c>
      <c r="D40" s="58">
        <v>500103</v>
      </c>
      <c r="E40" s="52"/>
      <c r="F40" s="14"/>
      <c r="G40" s="50" t="s">
        <v>929</v>
      </c>
      <c r="H40" s="14">
        <v>0.5</v>
      </c>
      <c r="I40" s="14"/>
      <c r="J40" s="30"/>
      <c r="K40" s="128">
        <f t="shared" si="0"/>
        <v>0.5</v>
      </c>
      <c r="L40" s="30"/>
    </row>
    <row r="41" spans="1:12" ht="12.75">
      <c r="A41" s="123">
        <v>37</v>
      </c>
      <c r="B41" s="17" t="s">
        <v>573</v>
      </c>
      <c r="C41" s="14" t="s">
        <v>47</v>
      </c>
      <c r="D41" s="172" t="s">
        <v>431</v>
      </c>
      <c r="E41" s="52"/>
      <c r="F41" s="14"/>
      <c r="G41" s="50" t="s">
        <v>1155</v>
      </c>
      <c r="H41" s="14">
        <v>1</v>
      </c>
      <c r="I41" s="14"/>
      <c r="J41" s="30"/>
      <c r="K41" s="128">
        <f t="shared" si="0"/>
        <v>1</v>
      </c>
      <c r="L41" s="30"/>
    </row>
    <row r="42" spans="1:12" ht="12.75">
      <c r="A42" s="30">
        <v>38</v>
      </c>
      <c r="B42" s="14" t="s">
        <v>546</v>
      </c>
      <c r="C42" s="14" t="s">
        <v>555</v>
      </c>
      <c r="D42" s="58" t="s">
        <v>431</v>
      </c>
      <c r="E42" s="52"/>
      <c r="F42" s="14"/>
      <c r="G42" s="50" t="s">
        <v>822</v>
      </c>
      <c r="H42" s="14">
        <v>1</v>
      </c>
      <c r="I42" s="14" t="s">
        <v>667</v>
      </c>
      <c r="J42" s="30">
        <v>1</v>
      </c>
      <c r="K42" s="128">
        <f t="shared" si="0"/>
        <v>2</v>
      </c>
      <c r="L42" s="30"/>
    </row>
    <row r="43" spans="1:12" ht="12.75">
      <c r="A43" s="123">
        <v>39</v>
      </c>
      <c r="B43" s="14" t="s">
        <v>573</v>
      </c>
      <c r="C43" s="14" t="s">
        <v>555</v>
      </c>
      <c r="D43" s="58" t="s">
        <v>431</v>
      </c>
      <c r="E43" s="52"/>
      <c r="F43" s="14"/>
      <c r="G43" s="50" t="s">
        <v>755</v>
      </c>
      <c r="H43" s="14">
        <v>0.5</v>
      </c>
      <c r="I43" s="14"/>
      <c r="J43" s="30"/>
      <c r="K43" s="128">
        <f t="shared" si="0"/>
        <v>0.5</v>
      </c>
      <c r="L43" s="30"/>
    </row>
    <row r="44" spans="1:12" ht="12.75">
      <c r="A44" s="30">
        <v>40</v>
      </c>
      <c r="B44" s="14" t="s">
        <v>307</v>
      </c>
      <c r="C44" s="14" t="s">
        <v>135</v>
      </c>
      <c r="D44" s="58">
        <v>500102</v>
      </c>
      <c r="E44" s="52"/>
      <c r="F44" s="14"/>
      <c r="G44" s="50" t="s">
        <v>929</v>
      </c>
      <c r="H44" s="14">
        <v>0.5</v>
      </c>
      <c r="I44" s="14"/>
      <c r="J44" s="30"/>
      <c r="K44" s="128">
        <f t="shared" si="0"/>
        <v>0.5</v>
      </c>
      <c r="L44" s="30"/>
    </row>
    <row r="45" spans="1:12" ht="25.5" customHeight="1">
      <c r="A45" s="123">
        <v>41</v>
      </c>
      <c r="B45" s="14" t="s">
        <v>351</v>
      </c>
      <c r="C45" s="14" t="s">
        <v>135</v>
      </c>
      <c r="D45" s="58">
        <v>501801</v>
      </c>
      <c r="E45" s="52"/>
      <c r="F45" s="14"/>
      <c r="G45" s="50" t="s">
        <v>929</v>
      </c>
      <c r="H45" s="14">
        <v>0.5</v>
      </c>
      <c r="I45" s="14"/>
      <c r="J45" s="30"/>
      <c r="K45" s="128">
        <f t="shared" si="0"/>
        <v>0.5</v>
      </c>
      <c r="L45" s="30"/>
    </row>
    <row r="46" spans="1:12" ht="12.75">
      <c r="A46" s="30">
        <v>42</v>
      </c>
      <c r="B46" s="14" t="s">
        <v>353</v>
      </c>
      <c r="C46" s="14" t="s">
        <v>135</v>
      </c>
      <c r="D46" s="58">
        <v>501801</v>
      </c>
      <c r="E46" s="52"/>
      <c r="F46" s="14"/>
      <c r="G46" s="50" t="s">
        <v>929</v>
      </c>
      <c r="H46" s="14">
        <v>0.5</v>
      </c>
      <c r="I46" s="14"/>
      <c r="J46" s="30"/>
      <c r="K46" s="128">
        <f t="shared" si="0"/>
        <v>0.5</v>
      </c>
      <c r="L46" s="30"/>
    </row>
    <row r="47" spans="1:14" ht="12.75">
      <c r="A47" s="123">
        <v>43</v>
      </c>
      <c r="B47" s="124" t="s">
        <v>804</v>
      </c>
      <c r="C47" s="124" t="s">
        <v>135</v>
      </c>
      <c r="D47" s="146">
        <v>500101</v>
      </c>
      <c r="E47" s="126"/>
      <c r="F47" s="124"/>
      <c r="G47" s="127"/>
      <c r="H47" s="124"/>
      <c r="I47" s="124"/>
      <c r="J47" s="124">
        <v>4</v>
      </c>
      <c r="K47" s="128">
        <f t="shared" si="0"/>
        <v>4</v>
      </c>
      <c r="L47" s="124"/>
      <c r="N47" s="1" t="s">
        <v>598</v>
      </c>
    </row>
    <row r="48" spans="1:12" ht="12.75">
      <c r="A48" s="30">
        <v>44</v>
      </c>
      <c r="B48" s="124" t="s">
        <v>570</v>
      </c>
      <c r="C48" s="124" t="s">
        <v>135</v>
      </c>
      <c r="D48" s="146" t="s">
        <v>1048</v>
      </c>
      <c r="E48" s="124"/>
      <c r="F48" s="124"/>
      <c r="G48" s="133"/>
      <c r="H48" s="130"/>
      <c r="I48" s="124" t="s">
        <v>944</v>
      </c>
      <c r="J48" s="124">
        <v>1.5</v>
      </c>
      <c r="K48" s="128">
        <f t="shared" si="0"/>
        <v>1.5</v>
      </c>
      <c r="L48" s="124"/>
    </row>
    <row r="49" spans="1:12" ht="12.75">
      <c r="A49" s="123">
        <v>45</v>
      </c>
      <c r="B49" s="124" t="s">
        <v>57</v>
      </c>
      <c r="C49" s="124" t="s">
        <v>135</v>
      </c>
      <c r="D49" s="146" t="s">
        <v>1034</v>
      </c>
      <c r="E49" s="126"/>
      <c r="F49" s="124"/>
      <c r="G49" s="127"/>
      <c r="H49" s="124"/>
      <c r="I49" s="124" t="s">
        <v>1035</v>
      </c>
      <c r="J49" s="124">
        <v>1</v>
      </c>
      <c r="K49" s="128">
        <f t="shared" si="0"/>
        <v>1</v>
      </c>
      <c r="L49" s="124"/>
    </row>
    <row r="50" spans="1:13" s="81" customFormat="1" ht="38.25">
      <c r="A50" s="30">
        <v>46</v>
      </c>
      <c r="B50" s="80" t="s">
        <v>307</v>
      </c>
      <c r="C50" s="72" t="s">
        <v>76</v>
      </c>
      <c r="D50" s="105">
        <v>500101</v>
      </c>
      <c r="E50" s="79"/>
      <c r="F50" s="6"/>
      <c r="G50" s="106" t="s">
        <v>1158</v>
      </c>
      <c r="H50" s="6">
        <v>3</v>
      </c>
      <c r="I50" s="160" t="s">
        <v>1156</v>
      </c>
      <c r="J50" s="6">
        <v>5</v>
      </c>
      <c r="K50" s="175">
        <f t="shared" si="0"/>
        <v>8</v>
      </c>
      <c r="L50" s="6" t="s">
        <v>517</v>
      </c>
      <c r="M50" s="166"/>
    </row>
    <row r="51" spans="1:13" s="120" customFormat="1" ht="12.75">
      <c r="A51" s="123">
        <v>47</v>
      </c>
      <c r="B51" s="14" t="s">
        <v>307</v>
      </c>
      <c r="C51" s="14" t="s">
        <v>76</v>
      </c>
      <c r="D51" s="58">
        <v>500102</v>
      </c>
      <c r="E51" s="52"/>
      <c r="F51" s="14"/>
      <c r="G51" s="50"/>
      <c r="H51" s="14">
        <v>1</v>
      </c>
      <c r="I51" s="14" t="s">
        <v>1</v>
      </c>
      <c r="J51" s="30">
        <v>1</v>
      </c>
      <c r="K51" s="128">
        <f t="shared" si="0"/>
        <v>2</v>
      </c>
      <c r="L51" s="30"/>
      <c r="M51" s="119"/>
    </row>
    <row r="52" spans="1:12" ht="25.5">
      <c r="A52" s="30">
        <v>48</v>
      </c>
      <c r="B52" s="14" t="s">
        <v>351</v>
      </c>
      <c r="C52" s="14" t="s">
        <v>76</v>
      </c>
      <c r="D52" s="58">
        <v>501801</v>
      </c>
      <c r="E52" s="52"/>
      <c r="F52" s="14"/>
      <c r="G52" s="16" t="s">
        <v>1157</v>
      </c>
      <c r="H52" s="14">
        <v>1.5</v>
      </c>
      <c r="I52" s="14"/>
      <c r="J52" s="30"/>
      <c r="K52" s="128">
        <f t="shared" si="0"/>
        <v>1.5</v>
      </c>
      <c r="L52" s="30"/>
    </row>
    <row r="53" spans="1:12" ht="12.75">
      <c r="A53" s="123">
        <v>49</v>
      </c>
      <c r="B53" s="14" t="s">
        <v>353</v>
      </c>
      <c r="C53" s="14" t="s">
        <v>76</v>
      </c>
      <c r="D53" s="58">
        <v>501801</v>
      </c>
      <c r="E53" s="52"/>
      <c r="F53" s="14"/>
      <c r="G53" s="50" t="s">
        <v>338</v>
      </c>
      <c r="H53" s="14">
        <v>0.5</v>
      </c>
      <c r="I53" s="14"/>
      <c r="J53" s="30"/>
      <c r="K53" s="128">
        <f t="shared" si="0"/>
        <v>0.5</v>
      </c>
      <c r="L53" s="30"/>
    </row>
    <row r="54" spans="1:12" ht="12.75">
      <c r="A54" s="30">
        <v>50</v>
      </c>
      <c r="B54" s="14" t="s">
        <v>181</v>
      </c>
      <c r="C54" s="14" t="s">
        <v>76</v>
      </c>
      <c r="D54" s="158">
        <v>501802</v>
      </c>
      <c r="E54" s="52" t="s">
        <v>172</v>
      </c>
      <c r="F54" s="30">
        <v>1</v>
      </c>
      <c r="G54" s="50" t="s">
        <v>581</v>
      </c>
      <c r="H54" s="30">
        <v>0.5</v>
      </c>
      <c r="I54" s="14"/>
      <c r="J54" s="30"/>
      <c r="K54" s="128">
        <f t="shared" si="0"/>
        <v>1.5</v>
      </c>
      <c r="L54" s="30"/>
    </row>
    <row r="55" spans="1:12" ht="12.75">
      <c r="A55" s="123">
        <v>51</v>
      </c>
      <c r="B55" s="14" t="s">
        <v>545</v>
      </c>
      <c r="C55" s="14" t="s">
        <v>76</v>
      </c>
      <c r="D55" s="58">
        <v>501802</v>
      </c>
      <c r="E55" s="52"/>
      <c r="F55" s="14"/>
      <c r="G55" s="50" t="s">
        <v>547</v>
      </c>
      <c r="H55" s="30">
        <v>0.5</v>
      </c>
      <c r="I55" s="14"/>
      <c r="J55" s="30"/>
      <c r="K55" s="128">
        <f aca="true" t="shared" si="1" ref="K55:K100">J55+H55+F55</f>
        <v>0.5</v>
      </c>
      <c r="L55" s="30"/>
    </row>
    <row r="56" spans="1:12" ht="12.75">
      <c r="A56" s="30">
        <v>52</v>
      </c>
      <c r="B56" s="14" t="s">
        <v>570</v>
      </c>
      <c r="C56" s="14" t="s">
        <v>76</v>
      </c>
      <c r="D56" s="172" t="s">
        <v>430</v>
      </c>
      <c r="E56" s="52"/>
      <c r="F56" s="14"/>
      <c r="G56" s="50" t="s">
        <v>581</v>
      </c>
      <c r="H56" s="30">
        <v>0.5</v>
      </c>
      <c r="I56" s="14"/>
      <c r="J56" s="30"/>
      <c r="K56" s="128">
        <f t="shared" si="1"/>
        <v>0.5</v>
      </c>
      <c r="L56" s="30"/>
    </row>
    <row r="57" spans="1:12" ht="12.75">
      <c r="A57" s="123">
        <v>53</v>
      </c>
      <c r="B57" s="14" t="s">
        <v>818</v>
      </c>
      <c r="C57" s="14" t="s">
        <v>76</v>
      </c>
      <c r="D57" s="58" t="s">
        <v>430</v>
      </c>
      <c r="E57" s="52"/>
      <c r="F57" s="14"/>
      <c r="G57" s="50" t="s">
        <v>805</v>
      </c>
      <c r="H57" s="14">
        <v>1</v>
      </c>
      <c r="I57" s="14"/>
      <c r="J57" s="30"/>
      <c r="K57" s="128">
        <f t="shared" si="1"/>
        <v>1</v>
      </c>
      <c r="L57" s="30"/>
    </row>
    <row r="58" spans="1:12" ht="12.75">
      <c r="A58" s="30">
        <v>54</v>
      </c>
      <c r="B58" s="14" t="s">
        <v>155</v>
      </c>
      <c r="C58" s="14" t="s">
        <v>76</v>
      </c>
      <c r="D58" s="58" t="s">
        <v>430</v>
      </c>
      <c r="E58" s="52"/>
      <c r="F58" s="14"/>
      <c r="G58" s="50" t="s">
        <v>713</v>
      </c>
      <c r="H58" s="14">
        <v>0.5</v>
      </c>
      <c r="I58" s="14"/>
      <c r="J58" s="30"/>
      <c r="K58" s="128">
        <f t="shared" si="1"/>
        <v>0.5</v>
      </c>
      <c r="L58" s="30"/>
    </row>
    <row r="59" spans="1:12" ht="12.75">
      <c r="A59" s="123">
        <v>55</v>
      </c>
      <c r="B59" s="14" t="s">
        <v>818</v>
      </c>
      <c r="C59" s="14" t="s">
        <v>76</v>
      </c>
      <c r="D59" s="58" t="s">
        <v>430</v>
      </c>
      <c r="E59" s="52"/>
      <c r="F59" s="14"/>
      <c r="G59" s="50" t="s">
        <v>833</v>
      </c>
      <c r="H59" s="14">
        <v>0.75</v>
      </c>
      <c r="I59" s="14"/>
      <c r="J59" s="30"/>
      <c r="K59" s="128">
        <f t="shared" si="1"/>
        <v>0.75</v>
      </c>
      <c r="L59" s="30"/>
    </row>
    <row r="60" spans="1:12" ht="12.75">
      <c r="A60" s="30">
        <v>56</v>
      </c>
      <c r="B60" s="14" t="s">
        <v>110</v>
      </c>
      <c r="C60" s="14" t="s">
        <v>76</v>
      </c>
      <c r="D60" s="58" t="s">
        <v>433</v>
      </c>
      <c r="E60" s="52"/>
      <c r="F60" s="14"/>
      <c r="G60" s="50" t="s">
        <v>581</v>
      </c>
      <c r="H60" s="14">
        <v>0.5</v>
      </c>
      <c r="I60" s="14" t="s">
        <v>599</v>
      </c>
      <c r="J60" s="30">
        <v>1</v>
      </c>
      <c r="K60" s="128">
        <f t="shared" si="1"/>
        <v>1.5</v>
      </c>
      <c r="L60" s="30"/>
    </row>
    <row r="61" spans="1:12" ht="12.75">
      <c r="A61" s="123">
        <v>57</v>
      </c>
      <c r="B61" s="14" t="s">
        <v>434</v>
      </c>
      <c r="C61" s="14" t="s">
        <v>76</v>
      </c>
      <c r="D61" s="58" t="s">
        <v>433</v>
      </c>
      <c r="E61" s="52"/>
      <c r="F61" s="14"/>
      <c r="G61" s="50"/>
      <c r="H61" s="14"/>
      <c r="I61" s="14" t="s">
        <v>481</v>
      </c>
      <c r="J61" s="30">
        <v>1.5</v>
      </c>
      <c r="K61" s="128">
        <f t="shared" si="1"/>
        <v>1.5</v>
      </c>
      <c r="L61" s="30"/>
    </row>
    <row r="62" spans="1:12" ht="12.75">
      <c r="A62" s="30">
        <v>58</v>
      </c>
      <c r="B62" s="14" t="s">
        <v>110</v>
      </c>
      <c r="C62" s="14" t="s">
        <v>76</v>
      </c>
      <c r="D62" s="172" t="s">
        <v>433</v>
      </c>
      <c r="E62" s="52"/>
      <c r="F62" s="14"/>
      <c r="G62" s="50"/>
      <c r="H62" s="14">
        <v>0.5</v>
      </c>
      <c r="I62" s="14"/>
      <c r="J62" s="30"/>
      <c r="K62" s="128">
        <f t="shared" si="1"/>
        <v>0.5</v>
      </c>
      <c r="L62" s="30"/>
    </row>
    <row r="63" spans="1:12" ht="25.5">
      <c r="A63" s="123">
        <v>59</v>
      </c>
      <c r="B63" s="14" t="s">
        <v>110</v>
      </c>
      <c r="C63" s="14" t="s">
        <v>76</v>
      </c>
      <c r="D63" s="58" t="s">
        <v>433</v>
      </c>
      <c r="E63" s="52"/>
      <c r="F63" s="14"/>
      <c r="G63" s="16" t="s">
        <v>1159</v>
      </c>
      <c r="H63" s="14">
        <v>2</v>
      </c>
      <c r="I63" s="14"/>
      <c r="J63" s="30"/>
      <c r="K63" s="128">
        <f t="shared" si="1"/>
        <v>2</v>
      </c>
      <c r="L63" s="30"/>
    </row>
    <row r="64" spans="1:12" ht="12.75">
      <c r="A64" s="30">
        <v>60</v>
      </c>
      <c r="B64" s="14" t="s">
        <v>500</v>
      </c>
      <c r="C64" s="14" t="s">
        <v>107</v>
      </c>
      <c r="D64" s="58" t="s">
        <v>808</v>
      </c>
      <c r="E64" s="52"/>
      <c r="F64" s="14"/>
      <c r="G64" s="50" t="s">
        <v>1160</v>
      </c>
      <c r="H64" s="14">
        <v>1.5</v>
      </c>
      <c r="I64" s="14"/>
      <c r="J64" s="30"/>
      <c r="K64" s="128">
        <f t="shared" si="1"/>
        <v>1.5</v>
      </c>
      <c r="L64" s="30"/>
    </row>
    <row r="65" spans="1:12" ht="12.75">
      <c r="A65" s="123">
        <v>61</v>
      </c>
      <c r="B65" s="14" t="s">
        <v>828</v>
      </c>
      <c r="C65" s="14" t="s">
        <v>829</v>
      </c>
      <c r="D65" s="58" t="s">
        <v>808</v>
      </c>
      <c r="E65" s="52"/>
      <c r="F65" s="14"/>
      <c r="G65" s="50" t="s">
        <v>826</v>
      </c>
      <c r="H65" s="14">
        <v>0.5</v>
      </c>
      <c r="I65" s="14"/>
      <c r="J65" s="30"/>
      <c r="K65" s="128">
        <f t="shared" si="1"/>
        <v>0.5</v>
      </c>
      <c r="L65" s="30"/>
    </row>
    <row r="66" spans="1:12" ht="12.75">
      <c r="A66" s="30">
        <v>62</v>
      </c>
      <c r="B66" s="124" t="s">
        <v>1041</v>
      </c>
      <c r="C66" s="124" t="s">
        <v>141</v>
      </c>
      <c r="D66" s="146" t="s">
        <v>1037</v>
      </c>
      <c r="E66" s="126"/>
      <c r="F66" s="124"/>
      <c r="G66" s="127"/>
      <c r="H66" s="124"/>
      <c r="I66" s="124" t="s">
        <v>944</v>
      </c>
      <c r="J66" s="124">
        <v>1.5</v>
      </c>
      <c r="K66" s="128">
        <f t="shared" si="1"/>
        <v>1.5</v>
      </c>
      <c r="L66" s="124"/>
    </row>
    <row r="67" spans="1:12" ht="12.75">
      <c r="A67" s="123">
        <v>63</v>
      </c>
      <c r="B67" s="17" t="s">
        <v>104</v>
      </c>
      <c r="C67" s="14" t="s">
        <v>141</v>
      </c>
      <c r="D67" s="172" t="s">
        <v>474</v>
      </c>
      <c r="E67" s="52"/>
      <c r="F67" s="14"/>
      <c r="G67" s="50" t="s">
        <v>581</v>
      </c>
      <c r="H67" s="14">
        <v>0.5</v>
      </c>
      <c r="I67" s="14"/>
      <c r="J67" s="30"/>
      <c r="K67" s="128">
        <f t="shared" si="1"/>
        <v>0.5</v>
      </c>
      <c r="L67" s="30"/>
    </row>
    <row r="68" spans="1:13" s="81" customFormat="1" ht="25.5">
      <c r="A68" s="30">
        <v>64</v>
      </c>
      <c r="B68" s="72" t="s">
        <v>339</v>
      </c>
      <c r="C68" s="72" t="s">
        <v>119</v>
      </c>
      <c r="D68" s="105">
        <v>500103</v>
      </c>
      <c r="E68" s="171" t="s">
        <v>865</v>
      </c>
      <c r="F68" s="72">
        <v>1.5</v>
      </c>
      <c r="G68" s="72"/>
      <c r="H68" s="72"/>
      <c r="I68" s="106" t="s">
        <v>1203</v>
      </c>
      <c r="J68" s="6">
        <v>6</v>
      </c>
      <c r="K68" s="175">
        <f t="shared" si="1"/>
        <v>7.5</v>
      </c>
      <c r="L68" s="6" t="s">
        <v>517</v>
      </c>
      <c r="M68" s="166"/>
    </row>
    <row r="69" spans="1:12" ht="12.75">
      <c r="A69" s="123">
        <v>65</v>
      </c>
      <c r="B69" s="14" t="s">
        <v>600</v>
      </c>
      <c r="C69" s="14" t="s">
        <v>119</v>
      </c>
      <c r="D69" s="58">
        <v>501801</v>
      </c>
      <c r="E69" s="109"/>
      <c r="F69" s="14"/>
      <c r="G69" s="14"/>
      <c r="H69" s="14"/>
      <c r="I69" s="14" t="s">
        <v>599</v>
      </c>
      <c r="J69" s="30">
        <v>1</v>
      </c>
      <c r="K69" s="128">
        <f t="shared" si="1"/>
        <v>1</v>
      </c>
      <c r="L69" s="30"/>
    </row>
    <row r="70" spans="1:13" s="120" customFormat="1" ht="12.75">
      <c r="A70" s="30">
        <v>66</v>
      </c>
      <c r="B70" s="14" t="s">
        <v>600</v>
      </c>
      <c r="C70" s="14" t="s">
        <v>119</v>
      </c>
      <c r="D70" s="58" t="s">
        <v>430</v>
      </c>
      <c r="E70" s="52"/>
      <c r="F70" s="14"/>
      <c r="G70" s="50" t="s">
        <v>832</v>
      </c>
      <c r="H70" s="14">
        <v>0.5</v>
      </c>
      <c r="I70" s="14"/>
      <c r="J70" s="30"/>
      <c r="K70" s="128">
        <f t="shared" si="1"/>
        <v>0.5</v>
      </c>
      <c r="L70" s="30"/>
      <c r="M70" s="119"/>
    </row>
    <row r="71" spans="1:13" s="120" customFormat="1" ht="12.75">
      <c r="A71" s="123">
        <v>67</v>
      </c>
      <c r="B71" s="14" t="s">
        <v>542</v>
      </c>
      <c r="C71" s="14" t="s">
        <v>35</v>
      </c>
      <c r="D71" s="58">
        <v>500102</v>
      </c>
      <c r="E71" s="52"/>
      <c r="F71" s="14"/>
      <c r="G71" s="50" t="s">
        <v>547</v>
      </c>
      <c r="H71" s="14">
        <v>0.5</v>
      </c>
      <c r="I71" s="14"/>
      <c r="J71" s="30"/>
      <c r="K71" s="128">
        <f t="shared" si="1"/>
        <v>0.5</v>
      </c>
      <c r="L71" s="30"/>
      <c r="M71" s="119"/>
    </row>
    <row r="72" spans="1:13" s="120" customFormat="1" ht="12.75">
      <c r="A72" s="30">
        <v>68</v>
      </c>
      <c r="B72" s="14" t="s">
        <v>347</v>
      </c>
      <c r="C72" s="14" t="s">
        <v>35</v>
      </c>
      <c r="D72" s="58">
        <v>500103</v>
      </c>
      <c r="E72" s="52"/>
      <c r="F72" s="14"/>
      <c r="G72" s="50" t="s">
        <v>1149</v>
      </c>
      <c r="H72" s="14">
        <v>1</v>
      </c>
      <c r="I72" s="14"/>
      <c r="J72" s="30"/>
      <c r="K72" s="128">
        <f t="shared" si="1"/>
        <v>1</v>
      </c>
      <c r="L72" s="30"/>
      <c r="M72" s="119"/>
    </row>
    <row r="73" spans="1:12" ht="12.75">
      <c r="A73" s="123">
        <v>69</v>
      </c>
      <c r="B73" s="14" t="s">
        <v>350</v>
      </c>
      <c r="C73" s="14" t="s">
        <v>35</v>
      </c>
      <c r="D73" s="58">
        <v>500104</v>
      </c>
      <c r="E73" s="52"/>
      <c r="F73" s="14"/>
      <c r="G73" s="50" t="s">
        <v>1149</v>
      </c>
      <c r="H73" s="14">
        <v>1</v>
      </c>
      <c r="I73" s="14"/>
      <c r="J73" s="30"/>
      <c r="K73" s="128">
        <f t="shared" si="1"/>
        <v>1</v>
      </c>
      <c r="L73" s="30"/>
    </row>
    <row r="74" spans="1:12" ht="12.75">
      <c r="A74" s="30">
        <v>70</v>
      </c>
      <c r="B74" s="50" t="s">
        <v>306</v>
      </c>
      <c r="C74" s="14" t="s">
        <v>35</v>
      </c>
      <c r="D74" s="58">
        <v>501802</v>
      </c>
      <c r="E74" s="52"/>
      <c r="F74" s="30"/>
      <c r="G74" s="50" t="s">
        <v>301</v>
      </c>
      <c r="H74" s="14">
        <v>0.5</v>
      </c>
      <c r="I74" s="14"/>
      <c r="J74" s="30"/>
      <c r="K74" s="128">
        <f t="shared" si="1"/>
        <v>0.5</v>
      </c>
      <c r="L74" s="30"/>
    </row>
    <row r="75" spans="1:12" ht="12.75">
      <c r="A75" s="123">
        <v>71</v>
      </c>
      <c r="B75" s="14" t="s">
        <v>357</v>
      </c>
      <c r="C75" s="14" t="s">
        <v>35</v>
      </c>
      <c r="D75" s="58">
        <v>502301</v>
      </c>
      <c r="E75" s="52"/>
      <c r="F75" s="14"/>
      <c r="G75" s="50" t="s">
        <v>1149</v>
      </c>
      <c r="H75" s="14">
        <v>1</v>
      </c>
      <c r="I75" s="14"/>
      <c r="J75" s="30"/>
      <c r="K75" s="128">
        <f t="shared" si="1"/>
        <v>1</v>
      </c>
      <c r="L75" s="30"/>
    </row>
    <row r="76" spans="1:12" ht="12.75">
      <c r="A76" s="30">
        <v>72</v>
      </c>
      <c r="B76" s="17" t="s">
        <v>576</v>
      </c>
      <c r="C76" s="14" t="s">
        <v>35</v>
      </c>
      <c r="D76" s="172" t="s">
        <v>475</v>
      </c>
      <c r="E76" s="52"/>
      <c r="F76" s="14"/>
      <c r="G76" s="50" t="s">
        <v>581</v>
      </c>
      <c r="H76" s="14">
        <v>0.5</v>
      </c>
      <c r="I76" s="14"/>
      <c r="J76" s="30"/>
      <c r="K76" s="128">
        <f t="shared" si="1"/>
        <v>0.5</v>
      </c>
      <c r="L76" s="30"/>
    </row>
    <row r="77" spans="1:12" ht="12.75">
      <c r="A77" s="123">
        <v>73</v>
      </c>
      <c r="B77" s="17" t="s">
        <v>218</v>
      </c>
      <c r="C77" s="14" t="s">
        <v>35</v>
      </c>
      <c r="D77" s="172" t="s">
        <v>476</v>
      </c>
      <c r="E77" s="52"/>
      <c r="F77" s="14"/>
      <c r="G77" s="50" t="s">
        <v>582</v>
      </c>
      <c r="H77" s="14">
        <v>0.5</v>
      </c>
      <c r="I77" s="14"/>
      <c r="J77" s="30"/>
      <c r="K77" s="128">
        <f t="shared" si="1"/>
        <v>0.5</v>
      </c>
      <c r="L77" s="30"/>
    </row>
    <row r="78" spans="1:12" ht="12.75">
      <c r="A78" s="30">
        <v>74</v>
      </c>
      <c r="B78" s="14" t="s">
        <v>435</v>
      </c>
      <c r="C78" s="14" t="s">
        <v>35</v>
      </c>
      <c r="D78" s="58" t="s">
        <v>430</v>
      </c>
      <c r="E78" s="52"/>
      <c r="F78" s="14"/>
      <c r="G78" s="50"/>
      <c r="H78" s="14"/>
      <c r="I78" s="14" t="s">
        <v>1</v>
      </c>
      <c r="J78" s="30">
        <v>1</v>
      </c>
      <c r="K78" s="128">
        <f t="shared" si="1"/>
        <v>1</v>
      </c>
      <c r="L78" s="30"/>
    </row>
    <row r="79" spans="1:12" ht="12.75">
      <c r="A79" s="123">
        <v>75</v>
      </c>
      <c r="B79" s="14" t="s">
        <v>436</v>
      </c>
      <c r="C79" s="14" t="s">
        <v>35</v>
      </c>
      <c r="D79" s="58" t="s">
        <v>433</v>
      </c>
      <c r="E79" s="52"/>
      <c r="F79" s="14"/>
      <c r="G79" s="50"/>
      <c r="H79" s="14"/>
      <c r="I79" s="14" t="s">
        <v>481</v>
      </c>
      <c r="J79" s="30">
        <v>1.5</v>
      </c>
      <c r="K79" s="128">
        <f t="shared" si="1"/>
        <v>1.5</v>
      </c>
      <c r="L79" s="30"/>
    </row>
    <row r="80" spans="1:12" ht="12.75">
      <c r="A80" s="30">
        <v>76</v>
      </c>
      <c r="B80" s="14" t="s">
        <v>306</v>
      </c>
      <c r="C80" s="14" t="s">
        <v>35</v>
      </c>
      <c r="D80" s="58" t="s">
        <v>433</v>
      </c>
      <c r="E80" s="52"/>
      <c r="F80" s="14"/>
      <c r="G80" s="50"/>
      <c r="H80" s="14"/>
      <c r="I80" s="14" t="s">
        <v>481</v>
      </c>
      <c r="J80" s="30">
        <v>1.5</v>
      </c>
      <c r="K80" s="128">
        <f t="shared" si="1"/>
        <v>1.5</v>
      </c>
      <c r="L80" s="30"/>
    </row>
    <row r="81" spans="1:12" ht="25.5">
      <c r="A81" s="123">
        <v>77</v>
      </c>
      <c r="B81" s="14" t="s">
        <v>821</v>
      </c>
      <c r="C81" s="14" t="s">
        <v>35</v>
      </c>
      <c r="D81" s="58" t="s">
        <v>432</v>
      </c>
      <c r="E81" s="52"/>
      <c r="F81" s="14"/>
      <c r="G81" s="16" t="s">
        <v>1161</v>
      </c>
      <c r="H81" s="14">
        <v>2</v>
      </c>
      <c r="I81" s="14"/>
      <c r="J81" s="30"/>
      <c r="K81" s="128">
        <f t="shared" si="1"/>
        <v>2</v>
      </c>
      <c r="L81" s="30"/>
    </row>
    <row r="82" spans="1:12" ht="12.75">
      <c r="A82" s="30">
        <v>78</v>
      </c>
      <c r="B82" s="14" t="s">
        <v>578</v>
      </c>
      <c r="C82" s="14" t="s">
        <v>120</v>
      </c>
      <c r="D82" s="172" t="s">
        <v>476</v>
      </c>
      <c r="E82" s="52"/>
      <c r="F82" s="14"/>
      <c r="G82" s="50" t="s">
        <v>322</v>
      </c>
      <c r="H82" s="14">
        <v>0.5</v>
      </c>
      <c r="I82" s="14"/>
      <c r="J82" s="30"/>
      <c r="K82" s="128">
        <f t="shared" si="1"/>
        <v>0.5</v>
      </c>
      <c r="L82" s="30"/>
    </row>
    <row r="83" spans="1:13" s="81" customFormat="1" ht="12.75">
      <c r="A83" s="123">
        <v>79</v>
      </c>
      <c r="B83" s="72" t="s">
        <v>158</v>
      </c>
      <c r="C83" s="72" t="s">
        <v>38</v>
      </c>
      <c r="D83" s="105">
        <v>500104</v>
      </c>
      <c r="E83" s="79" t="s">
        <v>631</v>
      </c>
      <c r="F83" s="72">
        <v>1</v>
      </c>
      <c r="G83" s="80" t="s">
        <v>691</v>
      </c>
      <c r="H83" s="72">
        <v>0.25</v>
      </c>
      <c r="I83" s="135" t="s">
        <v>939</v>
      </c>
      <c r="J83" s="6">
        <v>3</v>
      </c>
      <c r="K83" s="175">
        <f t="shared" si="1"/>
        <v>4.25</v>
      </c>
      <c r="L83" s="6"/>
      <c r="M83" s="166"/>
    </row>
    <row r="84" spans="1:12" ht="25.5">
      <c r="A84" s="30">
        <v>80</v>
      </c>
      <c r="B84" s="14" t="s">
        <v>352</v>
      </c>
      <c r="C84" s="14" t="s">
        <v>38</v>
      </c>
      <c r="D84" s="58">
        <v>501801</v>
      </c>
      <c r="E84" s="52"/>
      <c r="F84" s="14"/>
      <c r="G84" s="16" t="s">
        <v>1162</v>
      </c>
      <c r="H84" s="14">
        <v>1</v>
      </c>
      <c r="I84" s="14" t="s">
        <v>1</v>
      </c>
      <c r="J84" s="30">
        <v>1</v>
      </c>
      <c r="K84" s="128">
        <f t="shared" si="1"/>
        <v>2</v>
      </c>
      <c r="L84" s="30"/>
    </row>
    <row r="85" spans="1:12" ht="12.75">
      <c r="A85" s="30">
        <v>82</v>
      </c>
      <c r="B85" s="14" t="s">
        <v>811</v>
      </c>
      <c r="C85" s="14" t="s">
        <v>38</v>
      </c>
      <c r="D85" s="58" t="s">
        <v>475</v>
      </c>
      <c r="E85" s="52"/>
      <c r="F85" s="14"/>
      <c r="G85" s="50" t="s">
        <v>803</v>
      </c>
      <c r="H85" s="14">
        <v>0.5</v>
      </c>
      <c r="I85" s="14"/>
      <c r="J85" s="30"/>
      <c r="K85" s="128">
        <f t="shared" si="1"/>
        <v>0.5</v>
      </c>
      <c r="L85" s="30"/>
    </row>
    <row r="86" spans="1:12" ht="12.75">
      <c r="A86" s="123">
        <v>83</v>
      </c>
      <c r="B86" s="14" t="s">
        <v>811</v>
      </c>
      <c r="C86" s="14" t="s">
        <v>38</v>
      </c>
      <c r="D86" s="58" t="s">
        <v>475</v>
      </c>
      <c r="E86" s="52"/>
      <c r="F86" s="14"/>
      <c r="G86" s="50" t="s">
        <v>830</v>
      </c>
      <c r="H86" s="14">
        <v>1</v>
      </c>
      <c r="I86" s="14"/>
      <c r="J86" s="30"/>
      <c r="K86" s="128">
        <f t="shared" si="1"/>
        <v>1</v>
      </c>
      <c r="L86" s="30"/>
    </row>
    <row r="87" spans="1:12" ht="12.75">
      <c r="A87" s="30">
        <v>84</v>
      </c>
      <c r="B87" s="14" t="s">
        <v>531</v>
      </c>
      <c r="C87" s="14" t="s">
        <v>38</v>
      </c>
      <c r="D87" s="58" t="s">
        <v>430</v>
      </c>
      <c r="E87" s="52"/>
      <c r="F87" s="14"/>
      <c r="G87" s="50" t="s">
        <v>803</v>
      </c>
      <c r="H87" s="14">
        <v>0.5</v>
      </c>
      <c r="I87" s="14"/>
      <c r="J87" s="30"/>
      <c r="K87" s="128">
        <f t="shared" si="1"/>
        <v>0.5</v>
      </c>
      <c r="L87" s="30"/>
    </row>
    <row r="88" spans="1:12" ht="12.75">
      <c r="A88" s="123">
        <v>85</v>
      </c>
      <c r="B88" s="14" t="s">
        <v>531</v>
      </c>
      <c r="C88" s="14" t="s">
        <v>38</v>
      </c>
      <c r="D88" s="58" t="s">
        <v>430</v>
      </c>
      <c r="E88" s="52"/>
      <c r="F88" s="14"/>
      <c r="G88" s="50" t="s">
        <v>832</v>
      </c>
      <c r="H88" s="14">
        <v>0.5</v>
      </c>
      <c r="I88" s="14"/>
      <c r="J88" s="30"/>
      <c r="K88" s="128">
        <f t="shared" si="1"/>
        <v>0.5</v>
      </c>
      <c r="L88" s="30"/>
    </row>
    <row r="89" spans="1:12" ht="12.75">
      <c r="A89" s="30">
        <v>86</v>
      </c>
      <c r="B89" s="14" t="s">
        <v>820</v>
      </c>
      <c r="C89" s="14" t="s">
        <v>38</v>
      </c>
      <c r="D89" s="58" t="s">
        <v>433</v>
      </c>
      <c r="E89" s="52"/>
      <c r="F89" s="14"/>
      <c r="G89" s="50" t="s">
        <v>1160</v>
      </c>
      <c r="H89" s="14">
        <v>1</v>
      </c>
      <c r="I89" s="14"/>
      <c r="J89" s="30"/>
      <c r="K89" s="128">
        <f t="shared" si="1"/>
        <v>1</v>
      </c>
      <c r="L89" s="30"/>
    </row>
    <row r="90" spans="1:12" ht="12.75">
      <c r="A90" s="123">
        <v>87</v>
      </c>
      <c r="B90" s="14" t="s">
        <v>82</v>
      </c>
      <c r="C90" s="14" t="s">
        <v>36</v>
      </c>
      <c r="D90" s="58" t="s">
        <v>476</v>
      </c>
      <c r="E90" s="52"/>
      <c r="F90" s="14"/>
      <c r="G90" s="50" t="s">
        <v>803</v>
      </c>
      <c r="H90" s="14">
        <v>0.5</v>
      </c>
      <c r="I90" s="14"/>
      <c r="J90" s="30"/>
      <c r="K90" s="128">
        <f t="shared" si="1"/>
        <v>0.5</v>
      </c>
      <c r="L90" s="30"/>
    </row>
    <row r="91" spans="1:12" ht="12.75">
      <c r="A91" s="30">
        <v>88</v>
      </c>
      <c r="B91" s="14" t="s">
        <v>93</v>
      </c>
      <c r="C91" s="14" t="s">
        <v>33</v>
      </c>
      <c r="D91" s="58">
        <v>503202</v>
      </c>
      <c r="E91" s="52"/>
      <c r="F91" s="14"/>
      <c r="G91" s="14"/>
      <c r="H91" s="14"/>
      <c r="I91" s="50" t="s">
        <v>12</v>
      </c>
      <c r="J91" s="30">
        <v>2</v>
      </c>
      <c r="K91" s="128">
        <f t="shared" si="1"/>
        <v>2</v>
      </c>
      <c r="L91" s="30"/>
    </row>
    <row r="92" spans="1:12" ht="12.75">
      <c r="A92" s="123">
        <v>89</v>
      </c>
      <c r="B92" s="14" t="s">
        <v>309</v>
      </c>
      <c r="C92" s="14" t="s">
        <v>59</v>
      </c>
      <c r="D92" s="58">
        <v>500101</v>
      </c>
      <c r="E92" s="52"/>
      <c r="F92" s="14"/>
      <c r="G92" s="50" t="s">
        <v>547</v>
      </c>
      <c r="H92" s="14">
        <v>0.5</v>
      </c>
      <c r="I92" s="14"/>
      <c r="J92" s="30"/>
      <c r="K92" s="128">
        <f t="shared" si="1"/>
        <v>0.5</v>
      </c>
      <c r="L92" s="30"/>
    </row>
    <row r="93" spans="1:12" ht="25.5">
      <c r="A93" s="30">
        <v>90</v>
      </c>
      <c r="B93" s="14" t="s">
        <v>15</v>
      </c>
      <c r="C93" s="14" t="s">
        <v>59</v>
      </c>
      <c r="D93" s="58">
        <v>500103</v>
      </c>
      <c r="E93" s="109" t="s">
        <v>597</v>
      </c>
      <c r="F93" s="14">
        <v>0.5</v>
      </c>
      <c r="G93" s="14" t="s">
        <v>590</v>
      </c>
      <c r="H93" s="14">
        <v>0.5</v>
      </c>
      <c r="I93" s="50" t="s">
        <v>12</v>
      </c>
      <c r="J93" s="30">
        <v>2</v>
      </c>
      <c r="K93" s="128">
        <f t="shared" si="1"/>
        <v>3</v>
      </c>
      <c r="L93" s="30"/>
    </row>
    <row r="94" spans="1:12" ht="12.75">
      <c r="A94" s="123">
        <v>91</v>
      </c>
      <c r="B94" s="124" t="s">
        <v>104</v>
      </c>
      <c r="C94" s="124" t="s">
        <v>59</v>
      </c>
      <c r="D94" s="146" t="s">
        <v>1034</v>
      </c>
      <c r="E94" s="124"/>
      <c r="F94" s="124"/>
      <c r="G94" s="133"/>
      <c r="H94" s="130"/>
      <c r="I94" s="124" t="s">
        <v>1042</v>
      </c>
      <c r="J94" s="124">
        <v>1</v>
      </c>
      <c r="K94" s="128">
        <f t="shared" si="1"/>
        <v>1</v>
      </c>
      <c r="L94" s="124"/>
    </row>
    <row r="95" spans="1:12" ht="12.75">
      <c r="A95" s="30">
        <v>92</v>
      </c>
      <c r="B95" s="14" t="s">
        <v>816</v>
      </c>
      <c r="C95" s="14" t="s">
        <v>817</v>
      </c>
      <c r="D95" s="58" t="s">
        <v>476</v>
      </c>
      <c r="E95" s="52"/>
      <c r="F95" s="14"/>
      <c r="G95" s="50" t="s">
        <v>1163</v>
      </c>
      <c r="H95" s="14">
        <v>1.5</v>
      </c>
      <c r="I95" s="14"/>
      <c r="J95" s="30"/>
      <c r="K95" s="128">
        <f t="shared" si="1"/>
        <v>1.5</v>
      </c>
      <c r="L95" s="30"/>
    </row>
    <row r="96" spans="1:12" ht="12.75">
      <c r="A96" s="123">
        <v>93</v>
      </c>
      <c r="B96" s="14" t="s">
        <v>262</v>
      </c>
      <c r="C96" s="14" t="s">
        <v>42</v>
      </c>
      <c r="D96" s="58">
        <v>502302</v>
      </c>
      <c r="E96" s="52">
        <v>42461</v>
      </c>
      <c r="F96" s="14">
        <v>1</v>
      </c>
      <c r="G96" s="50"/>
      <c r="H96" s="14"/>
      <c r="I96" s="124" t="s">
        <v>1035</v>
      </c>
      <c r="J96" s="30">
        <v>1</v>
      </c>
      <c r="K96" s="128">
        <f t="shared" si="1"/>
        <v>2</v>
      </c>
      <c r="L96" s="30"/>
    </row>
    <row r="97" spans="1:13" s="81" customFormat="1" ht="25.5">
      <c r="A97" s="30">
        <v>94</v>
      </c>
      <c r="B97" s="72" t="s">
        <v>285</v>
      </c>
      <c r="C97" s="72" t="s">
        <v>42</v>
      </c>
      <c r="D97" s="105" t="s">
        <v>432</v>
      </c>
      <c r="E97" s="79">
        <v>42139</v>
      </c>
      <c r="F97" s="72">
        <v>1</v>
      </c>
      <c r="G97" s="106" t="s">
        <v>1164</v>
      </c>
      <c r="H97" s="72">
        <v>1.5</v>
      </c>
      <c r="I97" s="160" t="s">
        <v>1165</v>
      </c>
      <c r="J97" s="6">
        <v>3</v>
      </c>
      <c r="K97" s="175">
        <f t="shared" si="1"/>
        <v>5.5</v>
      </c>
      <c r="L97" s="6" t="s">
        <v>517</v>
      </c>
      <c r="M97" s="166"/>
    </row>
    <row r="98" spans="1:12" ht="12.75">
      <c r="A98" s="123">
        <v>95</v>
      </c>
      <c r="B98" s="14" t="s">
        <v>77</v>
      </c>
      <c r="C98" s="14" t="s">
        <v>42</v>
      </c>
      <c r="D98" s="58" t="s">
        <v>432</v>
      </c>
      <c r="E98" s="52"/>
      <c r="F98" s="14"/>
      <c r="G98" s="50" t="s">
        <v>1166</v>
      </c>
      <c r="H98" s="14">
        <v>1</v>
      </c>
      <c r="I98" s="14"/>
      <c r="J98" s="30"/>
      <c r="K98" s="128">
        <f t="shared" si="1"/>
        <v>1</v>
      </c>
      <c r="L98" s="30"/>
    </row>
    <row r="99" spans="1:12" ht="12.75">
      <c r="A99" s="30">
        <v>96</v>
      </c>
      <c r="B99" s="14" t="s">
        <v>77</v>
      </c>
      <c r="C99" s="14" t="s">
        <v>56</v>
      </c>
      <c r="D99" s="58">
        <v>501802</v>
      </c>
      <c r="E99" s="52"/>
      <c r="F99" s="14"/>
      <c r="G99" s="50"/>
      <c r="H99" s="14">
        <v>0.5</v>
      </c>
      <c r="I99" s="14"/>
      <c r="J99" s="30"/>
      <c r="K99" s="128">
        <f t="shared" si="1"/>
        <v>0.5</v>
      </c>
      <c r="L99" s="30"/>
    </row>
    <row r="100" spans="1:12" ht="12.75">
      <c r="A100" s="123">
        <v>97</v>
      </c>
      <c r="B100" s="14" t="s">
        <v>575</v>
      </c>
      <c r="C100" s="14" t="s">
        <v>56</v>
      </c>
      <c r="D100" s="58">
        <v>501802</v>
      </c>
      <c r="E100" s="52"/>
      <c r="F100" s="14"/>
      <c r="G100" s="50" t="s">
        <v>1167</v>
      </c>
      <c r="H100" s="14">
        <v>1</v>
      </c>
      <c r="I100" s="14"/>
      <c r="J100" s="30"/>
      <c r="K100" s="128">
        <f t="shared" si="1"/>
        <v>1</v>
      </c>
      <c r="L100" s="30"/>
    </row>
    <row r="101" spans="1:12" ht="25.5">
      <c r="A101" s="30">
        <v>98</v>
      </c>
      <c r="B101" s="14" t="s">
        <v>358</v>
      </c>
      <c r="C101" s="14" t="s">
        <v>56</v>
      </c>
      <c r="D101" s="58">
        <v>502302</v>
      </c>
      <c r="E101" s="52"/>
      <c r="F101" s="14"/>
      <c r="G101" s="16" t="s">
        <v>1168</v>
      </c>
      <c r="H101" s="14">
        <v>1.5</v>
      </c>
      <c r="I101" s="14"/>
      <c r="J101" s="30"/>
      <c r="K101" s="128">
        <f aca="true" t="shared" si="2" ref="K101:K143">J101+H101+F101</f>
        <v>1.5</v>
      </c>
      <c r="L101" s="30"/>
    </row>
    <row r="102" spans="1:12" ht="12.75">
      <c r="A102" s="123">
        <v>99</v>
      </c>
      <c r="B102" s="14" t="s">
        <v>77</v>
      </c>
      <c r="C102" s="14" t="s">
        <v>56</v>
      </c>
      <c r="D102" s="58" t="s">
        <v>808</v>
      </c>
      <c r="E102" s="52"/>
      <c r="F102" s="14"/>
      <c r="G102" s="50" t="s">
        <v>755</v>
      </c>
      <c r="H102" s="14">
        <v>0.5</v>
      </c>
      <c r="I102" s="14"/>
      <c r="J102" s="30"/>
      <c r="K102" s="128">
        <f t="shared" si="2"/>
        <v>0.5</v>
      </c>
      <c r="L102" s="30"/>
    </row>
    <row r="103" spans="1:12" ht="12.75">
      <c r="A103" s="30">
        <v>100</v>
      </c>
      <c r="B103" s="14" t="s">
        <v>77</v>
      </c>
      <c r="C103" s="14" t="s">
        <v>56</v>
      </c>
      <c r="D103" s="58" t="s">
        <v>433</v>
      </c>
      <c r="E103" s="52"/>
      <c r="F103" s="14"/>
      <c r="G103" s="50" t="s">
        <v>691</v>
      </c>
      <c r="H103" s="14">
        <v>0.25</v>
      </c>
      <c r="I103" s="14"/>
      <c r="J103" s="30"/>
      <c r="K103" s="128">
        <f t="shared" si="2"/>
        <v>0.25</v>
      </c>
      <c r="L103" s="30"/>
    </row>
    <row r="104" spans="1:12" ht="12.75">
      <c r="A104" s="123">
        <v>101</v>
      </c>
      <c r="B104" s="14" t="s">
        <v>823</v>
      </c>
      <c r="C104" s="14" t="s">
        <v>56</v>
      </c>
      <c r="D104" s="58" t="s">
        <v>431</v>
      </c>
      <c r="E104" s="52"/>
      <c r="F104" s="14"/>
      <c r="G104" s="50" t="s">
        <v>1169</v>
      </c>
      <c r="H104" s="14">
        <v>1</v>
      </c>
      <c r="I104" s="14"/>
      <c r="J104" s="30"/>
      <c r="K104" s="128">
        <f t="shared" si="2"/>
        <v>1</v>
      </c>
      <c r="L104" s="30"/>
    </row>
    <row r="105" spans="1:13" s="81" customFormat="1" ht="12.75">
      <c r="A105" s="30">
        <v>102</v>
      </c>
      <c r="B105" s="72" t="s">
        <v>62</v>
      </c>
      <c r="C105" s="72" t="s">
        <v>112</v>
      </c>
      <c r="D105" s="105">
        <v>502302</v>
      </c>
      <c r="E105" s="79" t="s">
        <v>621</v>
      </c>
      <c r="F105" s="72">
        <v>1</v>
      </c>
      <c r="G105" s="80"/>
      <c r="H105" s="72"/>
      <c r="I105" s="80" t="s">
        <v>1170</v>
      </c>
      <c r="J105" s="6">
        <v>5</v>
      </c>
      <c r="K105" s="175">
        <f t="shared" si="2"/>
        <v>6</v>
      </c>
      <c r="L105" s="6" t="s">
        <v>517</v>
      </c>
      <c r="M105" s="166"/>
    </row>
    <row r="106" spans="1:12" ht="12.75">
      <c r="A106" s="123">
        <v>103</v>
      </c>
      <c r="B106" s="14" t="s">
        <v>57</v>
      </c>
      <c r="C106" s="14" t="s">
        <v>68</v>
      </c>
      <c r="D106" s="58" t="s">
        <v>431</v>
      </c>
      <c r="E106" s="52"/>
      <c r="F106" s="14"/>
      <c r="G106" s="50" t="s">
        <v>803</v>
      </c>
      <c r="H106" s="14">
        <v>0.5</v>
      </c>
      <c r="I106" s="14"/>
      <c r="J106" s="30"/>
      <c r="K106" s="128">
        <f t="shared" si="2"/>
        <v>0.5</v>
      </c>
      <c r="L106" s="30"/>
    </row>
    <row r="107" spans="1:12" ht="25.5">
      <c r="A107" s="30">
        <v>104</v>
      </c>
      <c r="B107" s="14" t="s">
        <v>356</v>
      </c>
      <c r="C107" s="14" t="s">
        <v>298</v>
      </c>
      <c r="D107" s="58">
        <v>501802</v>
      </c>
      <c r="E107" s="52"/>
      <c r="F107" s="14"/>
      <c r="G107" s="16" t="s">
        <v>1171</v>
      </c>
      <c r="H107" s="14">
        <v>2</v>
      </c>
      <c r="I107" s="14"/>
      <c r="J107" s="30"/>
      <c r="K107" s="128">
        <f t="shared" si="2"/>
        <v>2</v>
      </c>
      <c r="L107" s="30"/>
    </row>
    <row r="108" spans="1:12" ht="25.5">
      <c r="A108" s="123">
        <v>105</v>
      </c>
      <c r="B108" s="14" t="s">
        <v>824</v>
      </c>
      <c r="C108" s="14" t="s">
        <v>214</v>
      </c>
      <c r="D108" s="58" t="s">
        <v>431</v>
      </c>
      <c r="E108" s="52"/>
      <c r="F108" s="14"/>
      <c r="G108" s="16" t="s">
        <v>1172</v>
      </c>
      <c r="H108" s="14">
        <v>2</v>
      </c>
      <c r="I108" s="14" t="s">
        <v>667</v>
      </c>
      <c r="J108" s="30">
        <v>1</v>
      </c>
      <c r="K108" s="128">
        <f t="shared" si="2"/>
        <v>3</v>
      </c>
      <c r="L108" s="30"/>
    </row>
    <row r="109" spans="1:12" ht="12.75">
      <c r="A109" s="30">
        <v>106</v>
      </c>
      <c r="B109" s="14" t="s">
        <v>543</v>
      </c>
      <c r="C109" s="14" t="s">
        <v>53</v>
      </c>
      <c r="D109" s="58">
        <v>500104</v>
      </c>
      <c r="E109" s="52"/>
      <c r="F109" s="14"/>
      <c r="G109" s="50" t="s">
        <v>547</v>
      </c>
      <c r="H109" s="14">
        <v>0.5</v>
      </c>
      <c r="I109" s="14"/>
      <c r="J109" s="30"/>
      <c r="K109" s="128">
        <f t="shared" si="2"/>
        <v>0.5</v>
      </c>
      <c r="L109" s="30"/>
    </row>
    <row r="110" spans="1:12" ht="12.75">
      <c r="A110" s="123">
        <v>107</v>
      </c>
      <c r="B110" s="14" t="s">
        <v>567</v>
      </c>
      <c r="C110" s="14" t="s">
        <v>53</v>
      </c>
      <c r="D110" s="172" t="s">
        <v>428</v>
      </c>
      <c r="E110" s="52"/>
      <c r="F110" s="14"/>
      <c r="G110" s="50" t="s">
        <v>581</v>
      </c>
      <c r="H110" s="14">
        <v>0.5</v>
      </c>
      <c r="I110" s="14"/>
      <c r="J110" s="30"/>
      <c r="K110" s="128">
        <f t="shared" si="2"/>
        <v>0.5</v>
      </c>
      <c r="L110" s="30"/>
    </row>
    <row r="111" spans="1:12" ht="12.75">
      <c r="A111" s="30">
        <v>108</v>
      </c>
      <c r="B111" s="14" t="s">
        <v>569</v>
      </c>
      <c r="C111" s="14" t="s">
        <v>464</v>
      </c>
      <c r="D111" s="172" t="s">
        <v>432</v>
      </c>
      <c r="E111" s="52"/>
      <c r="F111" s="14"/>
      <c r="G111" s="50" t="s">
        <v>1173</v>
      </c>
      <c r="H111" s="14">
        <v>1.5</v>
      </c>
      <c r="I111" s="14"/>
      <c r="J111" s="30"/>
      <c r="K111" s="128">
        <f t="shared" si="2"/>
        <v>1.5</v>
      </c>
      <c r="L111" s="30"/>
    </row>
    <row r="112" spans="1:12" ht="12.75">
      <c r="A112" s="123">
        <v>109</v>
      </c>
      <c r="B112" s="14" t="s">
        <v>133</v>
      </c>
      <c r="C112" s="14" t="s">
        <v>723</v>
      </c>
      <c r="D112" s="58" t="s">
        <v>432</v>
      </c>
      <c r="E112" s="52"/>
      <c r="F112" s="14"/>
      <c r="G112" s="50" t="s">
        <v>826</v>
      </c>
      <c r="H112" s="14">
        <v>0.5</v>
      </c>
      <c r="I112" s="14"/>
      <c r="J112" s="30"/>
      <c r="K112" s="128">
        <f t="shared" si="2"/>
        <v>0.5</v>
      </c>
      <c r="L112" s="30"/>
    </row>
    <row r="113" spans="1:12" ht="12.75">
      <c r="A113" s="30">
        <v>110</v>
      </c>
      <c r="B113" s="14" t="s">
        <v>71</v>
      </c>
      <c r="C113" s="14" t="s">
        <v>96</v>
      </c>
      <c r="D113" s="58">
        <v>502301</v>
      </c>
      <c r="E113" s="52"/>
      <c r="F113" s="14"/>
      <c r="G113" s="50" t="s">
        <v>929</v>
      </c>
      <c r="H113" s="14">
        <v>0.5</v>
      </c>
      <c r="I113" s="14"/>
      <c r="J113" s="30"/>
      <c r="K113" s="128">
        <f t="shared" si="2"/>
        <v>0.5</v>
      </c>
      <c r="L113" s="30"/>
    </row>
    <row r="114" spans="1:12" ht="12.75">
      <c r="A114" s="123">
        <v>111</v>
      </c>
      <c r="B114" s="14" t="s">
        <v>71</v>
      </c>
      <c r="C114" s="14" t="s">
        <v>102</v>
      </c>
      <c r="D114" s="58">
        <v>502301</v>
      </c>
      <c r="E114" s="52"/>
      <c r="F114" s="14"/>
      <c r="G114" s="50" t="s">
        <v>338</v>
      </c>
      <c r="H114" s="14">
        <v>0.5</v>
      </c>
      <c r="I114" s="14"/>
      <c r="J114" s="30"/>
      <c r="K114" s="128">
        <f t="shared" si="2"/>
        <v>0.5</v>
      </c>
      <c r="L114" s="30"/>
    </row>
    <row r="115" spans="1:12" ht="12.75">
      <c r="A115" s="30">
        <v>112</v>
      </c>
      <c r="B115" s="14" t="s">
        <v>540</v>
      </c>
      <c r="C115" s="14" t="s">
        <v>51</v>
      </c>
      <c r="D115" s="58">
        <v>500103</v>
      </c>
      <c r="E115" s="52"/>
      <c r="F115" s="14"/>
      <c r="G115" s="50" t="s">
        <v>547</v>
      </c>
      <c r="H115" s="14">
        <v>0.5</v>
      </c>
      <c r="I115" s="14"/>
      <c r="J115" s="30"/>
      <c r="K115" s="128">
        <f t="shared" si="2"/>
        <v>0.5</v>
      </c>
      <c r="L115" s="30"/>
    </row>
    <row r="116" spans="1:12" ht="12.75">
      <c r="A116" s="123">
        <v>113</v>
      </c>
      <c r="B116" s="14" t="s">
        <v>812</v>
      </c>
      <c r="C116" s="14" t="s">
        <v>51</v>
      </c>
      <c r="D116" s="58" t="s">
        <v>475</v>
      </c>
      <c r="E116" s="52"/>
      <c r="F116" s="14"/>
      <c r="G116" s="50" t="s">
        <v>803</v>
      </c>
      <c r="H116" s="14">
        <v>0.5</v>
      </c>
      <c r="I116" s="14"/>
      <c r="J116" s="30"/>
      <c r="K116" s="128">
        <f t="shared" si="2"/>
        <v>0.5</v>
      </c>
      <c r="L116" s="30"/>
    </row>
    <row r="117" spans="1:13" s="81" customFormat="1" ht="12.75">
      <c r="A117" s="30">
        <v>114</v>
      </c>
      <c r="B117" s="135" t="s">
        <v>896</v>
      </c>
      <c r="C117" s="135" t="s">
        <v>58</v>
      </c>
      <c r="D117" s="163" t="s">
        <v>1037</v>
      </c>
      <c r="E117" s="180"/>
      <c r="F117" s="135"/>
      <c r="G117" s="181"/>
      <c r="H117" s="135"/>
      <c r="I117" s="135" t="s">
        <v>958</v>
      </c>
      <c r="J117" s="135">
        <v>4</v>
      </c>
      <c r="K117" s="175">
        <f t="shared" si="2"/>
        <v>4</v>
      </c>
      <c r="L117" s="135"/>
      <c r="M117" s="166"/>
    </row>
    <row r="118" spans="1:12" ht="12.75">
      <c r="A118" s="123">
        <v>115</v>
      </c>
      <c r="B118" s="14" t="s">
        <v>813</v>
      </c>
      <c r="C118" s="14" t="s">
        <v>58</v>
      </c>
      <c r="D118" s="58" t="s">
        <v>475</v>
      </c>
      <c r="E118" s="52"/>
      <c r="F118" s="14"/>
      <c r="G118" s="50" t="s">
        <v>805</v>
      </c>
      <c r="H118" s="14">
        <v>1</v>
      </c>
      <c r="I118" s="14"/>
      <c r="J118" s="30"/>
      <c r="K118" s="128">
        <f t="shared" si="2"/>
        <v>1</v>
      </c>
      <c r="L118" s="30"/>
    </row>
    <row r="119" spans="1:12" ht="12.75">
      <c r="A119" s="30">
        <v>116</v>
      </c>
      <c r="B119" s="14" t="s">
        <v>67</v>
      </c>
      <c r="C119" s="14" t="s">
        <v>836</v>
      </c>
      <c r="D119" s="58" t="s">
        <v>432</v>
      </c>
      <c r="E119" s="52"/>
      <c r="F119" s="14"/>
      <c r="G119" s="50" t="s">
        <v>755</v>
      </c>
      <c r="H119" s="14">
        <v>0.5</v>
      </c>
      <c r="I119" s="14"/>
      <c r="J119" s="30"/>
      <c r="K119" s="128">
        <f t="shared" si="2"/>
        <v>0.5</v>
      </c>
      <c r="L119" s="30"/>
    </row>
    <row r="120" spans="1:12" ht="12.75">
      <c r="A120" s="123">
        <v>117</v>
      </c>
      <c r="B120" s="14" t="s">
        <v>154</v>
      </c>
      <c r="C120" s="14" t="s">
        <v>121</v>
      </c>
      <c r="D120" s="58">
        <v>500104</v>
      </c>
      <c r="E120" s="52"/>
      <c r="F120" s="14"/>
      <c r="G120" s="50" t="s">
        <v>1149</v>
      </c>
      <c r="H120" s="14">
        <v>0.5</v>
      </c>
      <c r="I120" s="14"/>
      <c r="J120" s="30"/>
      <c r="K120" s="128">
        <f t="shared" si="2"/>
        <v>0.5</v>
      </c>
      <c r="L120" s="30"/>
    </row>
    <row r="121" spans="1:13" s="81" customFormat="1" ht="12.75">
      <c r="A121" s="30">
        <v>118</v>
      </c>
      <c r="B121" s="135" t="s">
        <v>1036</v>
      </c>
      <c r="C121" s="135" t="s">
        <v>121</v>
      </c>
      <c r="D121" s="163" t="s">
        <v>1034</v>
      </c>
      <c r="E121" s="180"/>
      <c r="F121" s="135"/>
      <c r="G121" s="181"/>
      <c r="H121" s="135"/>
      <c r="I121" s="135" t="s">
        <v>1035</v>
      </c>
      <c r="J121" s="135">
        <v>4</v>
      </c>
      <c r="K121" s="175">
        <f t="shared" si="2"/>
        <v>4</v>
      </c>
      <c r="L121" s="135"/>
      <c r="M121" s="166"/>
    </row>
    <row r="122" spans="1:12" ht="25.5">
      <c r="A122" s="123">
        <v>119</v>
      </c>
      <c r="B122" s="14" t="s">
        <v>354</v>
      </c>
      <c r="C122" s="14" t="s">
        <v>355</v>
      </c>
      <c r="D122" s="58">
        <v>501802</v>
      </c>
      <c r="E122" s="52"/>
      <c r="F122" s="14"/>
      <c r="G122" s="16" t="s">
        <v>1148</v>
      </c>
      <c r="H122" s="14">
        <v>2</v>
      </c>
      <c r="I122" s="14"/>
      <c r="J122" s="30"/>
      <c r="K122" s="128">
        <f t="shared" si="2"/>
        <v>2</v>
      </c>
      <c r="L122" s="30"/>
    </row>
    <row r="123" spans="1:12" ht="12.75">
      <c r="A123" s="30">
        <v>120</v>
      </c>
      <c r="B123" s="14" t="s">
        <v>163</v>
      </c>
      <c r="C123" s="14" t="s">
        <v>37</v>
      </c>
      <c r="D123" s="58" t="s">
        <v>430</v>
      </c>
      <c r="E123" s="52"/>
      <c r="F123" s="14"/>
      <c r="G123" s="50"/>
      <c r="H123" s="14"/>
      <c r="I123" s="14" t="s">
        <v>1</v>
      </c>
      <c r="J123" s="30">
        <v>1</v>
      </c>
      <c r="K123" s="128">
        <f t="shared" si="2"/>
        <v>1</v>
      </c>
      <c r="L123" s="30"/>
    </row>
    <row r="124" spans="1:12" ht="12.75">
      <c r="A124" s="123">
        <v>121</v>
      </c>
      <c r="B124" s="132" t="s">
        <v>1044</v>
      </c>
      <c r="C124" s="124" t="s">
        <v>1045</v>
      </c>
      <c r="D124" s="146">
        <v>502302</v>
      </c>
      <c r="E124" s="124"/>
      <c r="F124" s="124"/>
      <c r="G124" s="133"/>
      <c r="H124" s="130"/>
      <c r="I124" s="124" t="s">
        <v>1147</v>
      </c>
      <c r="J124" s="124">
        <v>1</v>
      </c>
      <c r="K124" s="128">
        <f t="shared" si="2"/>
        <v>1</v>
      </c>
      <c r="L124" s="124"/>
    </row>
    <row r="125" spans="1:12" ht="12.75">
      <c r="A125" s="30">
        <v>122</v>
      </c>
      <c r="B125" s="14" t="s">
        <v>544</v>
      </c>
      <c r="C125" s="14" t="s">
        <v>125</v>
      </c>
      <c r="D125" s="58">
        <v>500104</v>
      </c>
      <c r="E125" s="52"/>
      <c r="F125" s="14"/>
      <c r="G125" s="50" t="s">
        <v>547</v>
      </c>
      <c r="H125" s="14">
        <v>0.5</v>
      </c>
      <c r="I125" s="14"/>
      <c r="J125" s="30"/>
      <c r="K125" s="128">
        <f t="shared" si="2"/>
        <v>0.5</v>
      </c>
      <c r="L125" s="30"/>
    </row>
    <row r="126" spans="1:12" ht="12.75">
      <c r="A126" s="123">
        <v>123</v>
      </c>
      <c r="B126" s="14" t="s">
        <v>163</v>
      </c>
      <c r="C126" s="14" t="s">
        <v>125</v>
      </c>
      <c r="D126" s="58">
        <v>501802</v>
      </c>
      <c r="E126" s="52" t="s">
        <v>627</v>
      </c>
      <c r="F126" s="14">
        <v>1</v>
      </c>
      <c r="G126" s="50"/>
      <c r="H126" s="14"/>
      <c r="I126" s="14"/>
      <c r="J126" s="30"/>
      <c r="K126" s="128">
        <f t="shared" si="2"/>
        <v>1</v>
      </c>
      <c r="L126" s="30"/>
    </row>
    <row r="127" spans="1:12" ht="12.75">
      <c r="A127" s="30">
        <v>124</v>
      </c>
      <c r="B127" s="124" t="s">
        <v>142</v>
      </c>
      <c r="C127" s="124" t="s">
        <v>972</v>
      </c>
      <c r="D127" s="146" t="s">
        <v>1034</v>
      </c>
      <c r="E127" s="126"/>
      <c r="F127" s="124"/>
      <c r="G127" s="127"/>
      <c r="H127" s="124"/>
      <c r="I127" s="124" t="s">
        <v>1154</v>
      </c>
      <c r="J127" s="124">
        <v>1.5</v>
      </c>
      <c r="K127" s="128">
        <f t="shared" si="2"/>
        <v>1.5</v>
      </c>
      <c r="L127" s="124"/>
    </row>
    <row r="128" spans="1:12" ht="12.75">
      <c r="A128" s="123">
        <v>125</v>
      </c>
      <c r="B128" s="14" t="s">
        <v>60</v>
      </c>
      <c r="C128" s="14" t="s">
        <v>126</v>
      </c>
      <c r="D128" s="58">
        <v>500103</v>
      </c>
      <c r="E128" s="52"/>
      <c r="F128" s="14"/>
      <c r="G128" s="50" t="s">
        <v>547</v>
      </c>
      <c r="H128" s="14">
        <v>0.5</v>
      </c>
      <c r="I128" s="14"/>
      <c r="J128" s="30"/>
      <c r="K128" s="128">
        <f t="shared" si="2"/>
        <v>0.5</v>
      </c>
      <c r="L128" s="30"/>
    </row>
    <row r="129" spans="1:12" ht="12.75">
      <c r="A129" s="30">
        <v>126</v>
      </c>
      <c r="B129" s="14" t="s">
        <v>60</v>
      </c>
      <c r="C129" s="14" t="s">
        <v>126</v>
      </c>
      <c r="D129" s="58">
        <v>500103</v>
      </c>
      <c r="E129" s="52"/>
      <c r="F129" s="14"/>
      <c r="G129" s="50" t="s">
        <v>929</v>
      </c>
      <c r="H129" s="14">
        <v>0.5</v>
      </c>
      <c r="I129" s="14"/>
      <c r="J129" s="30"/>
      <c r="K129" s="128">
        <f t="shared" si="2"/>
        <v>0.5</v>
      </c>
      <c r="L129" s="30"/>
    </row>
    <row r="130" spans="1:12" ht="12.75">
      <c r="A130" s="123">
        <v>127</v>
      </c>
      <c r="B130" s="14" t="s">
        <v>60</v>
      </c>
      <c r="C130" s="14" t="s">
        <v>54</v>
      </c>
      <c r="D130" s="58">
        <v>500103</v>
      </c>
      <c r="E130" s="52"/>
      <c r="F130" s="14"/>
      <c r="G130" s="50" t="s">
        <v>338</v>
      </c>
      <c r="H130" s="14">
        <v>0.5</v>
      </c>
      <c r="I130" s="14"/>
      <c r="J130" s="30"/>
      <c r="K130" s="128">
        <f t="shared" si="2"/>
        <v>0.5</v>
      </c>
      <c r="L130" s="30"/>
    </row>
    <row r="131" spans="1:13" s="81" customFormat="1" ht="76.5">
      <c r="A131" s="30">
        <v>128</v>
      </c>
      <c r="B131" s="72" t="s">
        <v>142</v>
      </c>
      <c r="C131" s="72" t="s">
        <v>54</v>
      </c>
      <c r="D131" s="105" t="s">
        <v>431</v>
      </c>
      <c r="E131" s="171" t="s">
        <v>1178</v>
      </c>
      <c r="F131" s="72">
        <v>7</v>
      </c>
      <c r="G131" s="106" t="s">
        <v>1180</v>
      </c>
      <c r="H131" s="72">
        <v>2.75</v>
      </c>
      <c r="I131" s="160" t="s">
        <v>1179</v>
      </c>
      <c r="J131" s="6">
        <v>2.5</v>
      </c>
      <c r="K131" s="175">
        <f t="shared" si="2"/>
        <v>12.25</v>
      </c>
      <c r="L131" s="6" t="s">
        <v>517</v>
      </c>
      <c r="M131" s="166"/>
    </row>
    <row r="132" spans="1:12" ht="12.75">
      <c r="A132" s="123">
        <v>129</v>
      </c>
      <c r="B132" s="14" t="s">
        <v>607</v>
      </c>
      <c r="C132" s="14" t="s">
        <v>186</v>
      </c>
      <c r="D132" s="58" t="s">
        <v>433</v>
      </c>
      <c r="E132" s="52"/>
      <c r="F132" s="14"/>
      <c r="G132" s="50" t="s">
        <v>685</v>
      </c>
      <c r="H132" s="14">
        <v>0.5</v>
      </c>
      <c r="I132" s="14"/>
      <c r="J132" s="30"/>
      <c r="K132" s="128">
        <f t="shared" si="2"/>
        <v>0.5</v>
      </c>
      <c r="L132" s="30"/>
    </row>
    <row r="133" spans="1:12" ht="12.75">
      <c r="A133" s="30">
        <v>130</v>
      </c>
      <c r="B133" s="14" t="s">
        <v>835</v>
      </c>
      <c r="C133" s="14" t="s">
        <v>779</v>
      </c>
      <c r="D133" s="58" t="s">
        <v>433</v>
      </c>
      <c r="E133" s="52"/>
      <c r="F133" s="14"/>
      <c r="G133" s="50" t="s">
        <v>755</v>
      </c>
      <c r="H133" s="14">
        <v>0.5</v>
      </c>
      <c r="I133" s="14"/>
      <c r="J133" s="30"/>
      <c r="K133" s="128">
        <f t="shared" si="2"/>
        <v>0.5</v>
      </c>
      <c r="L133" s="30"/>
    </row>
    <row r="134" spans="1:12" ht="63.75">
      <c r="A134" s="123">
        <v>131</v>
      </c>
      <c r="B134" s="14" t="s">
        <v>305</v>
      </c>
      <c r="C134" s="14" t="s">
        <v>147</v>
      </c>
      <c r="D134" s="58">
        <v>500101</v>
      </c>
      <c r="E134" s="52"/>
      <c r="F134" s="14"/>
      <c r="G134" s="16" t="s">
        <v>1174</v>
      </c>
      <c r="H134" s="14">
        <v>3.75</v>
      </c>
      <c r="I134" s="14"/>
      <c r="J134" s="30"/>
      <c r="K134" s="128">
        <f t="shared" si="2"/>
        <v>3.75</v>
      </c>
      <c r="L134" s="30"/>
    </row>
    <row r="135" spans="1:12" ht="12.75">
      <c r="A135" s="30">
        <v>132</v>
      </c>
      <c r="B135" s="14" t="s">
        <v>574</v>
      </c>
      <c r="C135" s="14" t="s">
        <v>66</v>
      </c>
      <c r="D135" s="58">
        <v>500101</v>
      </c>
      <c r="E135" s="52"/>
      <c r="F135" s="14"/>
      <c r="G135" s="50" t="s">
        <v>929</v>
      </c>
      <c r="H135" s="14">
        <v>0.5</v>
      </c>
      <c r="I135" s="14"/>
      <c r="J135" s="30"/>
      <c r="K135" s="128">
        <f t="shared" si="2"/>
        <v>0.5</v>
      </c>
      <c r="L135" s="30"/>
    </row>
    <row r="136" spans="1:12" ht="12.75">
      <c r="A136" s="123">
        <v>133</v>
      </c>
      <c r="B136" s="14" t="s">
        <v>108</v>
      </c>
      <c r="C136" s="14" t="s">
        <v>66</v>
      </c>
      <c r="D136" s="58">
        <v>502301</v>
      </c>
      <c r="E136" s="52"/>
      <c r="F136" s="14"/>
      <c r="G136" s="50" t="s">
        <v>1149</v>
      </c>
      <c r="H136" s="14">
        <v>1</v>
      </c>
      <c r="I136" s="14"/>
      <c r="J136" s="30"/>
      <c r="K136" s="128">
        <f t="shared" si="2"/>
        <v>1</v>
      </c>
      <c r="L136" s="30"/>
    </row>
    <row r="137" spans="1:12" ht="12.75">
      <c r="A137" s="30">
        <v>134</v>
      </c>
      <c r="B137" s="14" t="s">
        <v>232</v>
      </c>
      <c r="C137" s="14" t="s">
        <v>66</v>
      </c>
      <c r="D137" s="58">
        <v>502302</v>
      </c>
      <c r="E137" s="52"/>
      <c r="F137" s="14"/>
      <c r="G137" s="50" t="s">
        <v>1149</v>
      </c>
      <c r="H137" s="14">
        <v>0.5</v>
      </c>
      <c r="I137" s="14"/>
      <c r="J137" s="30"/>
      <c r="K137" s="128">
        <f t="shared" si="2"/>
        <v>0.5</v>
      </c>
      <c r="L137" s="30"/>
    </row>
    <row r="138" spans="1:12" ht="12.75">
      <c r="A138" s="123">
        <v>135</v>
      </c>
      <c r="B138" s="14" t="s">
        <v>574</v>
      </c>
      <c r="C138" s="14" t="s">
        <v>66</v>
      </c>
      <c r="D138" s="172" t="s">
        <v>428</v>
      </c>
      <c r="E138" s="52"/>
      <c r="F138" s="14"/>
      <c r="G138" s="50" t="s">
        <v>586</v>
      </c>
      <c r="H138" s="14">
        <v>1</v>
      </c>
      <c r="I138" s="14"/>
      <c r="J138" s="30"/>
      <c r="K138" s="128">
        <f t="shared" si="2"/>
        <v>1</v>
      </c>
      <c r="L138" s="30"/>
    </row>
    <row r="139" spans="1:12" ht="12.75">
      <c r="A139" s="30">
        <v>136</v>
      </c>
      <c r="B139" s="14" t="s">
        <v>429</v>
      </c>
      <c r="C139" s="14" t="s">
        <v>66</v>
      </c>
      <c r="D139" s="58" t="s">
        <v>430</v>
      </c>
      <c r="E139" s="52"/>
      <c r="F139" s="14"/>
      <c r="G139" s="50"/>
      <c r="H139" s="14"/>
      <c r="I139" s="14" t="s">
        <v>1</v>
      </c>
      <c r="J139" s="30">
        <v>1</v>
      </c>
      <c r="K139" s="128">
        <f t="shared" si="2"/>
        <v>1</v>
      </c>
      <c r="L139" s="30"/>
    </row>
    <row r="140" spans="1:12" ht="12.75">
      <c r="A140" s="123">
        <v>137</v>
      </c>
      <c r="B140" s="14" t="s">
        <v>819</v>
      </c>
      <c r="C140" s="14" t="s">
        <v>66</v>
      </c>
      <c r="D140" s="58" t="s">
        <v>430</v>
      </c>
      <c r="E140" s="52"/>
      <c r="F140" s="14"/>
      <c r="G140" s="50" t="s">
        <v>1175</v>
      </c>
      <c r="H140" s="14">
        <v>1</v>
      </c>
      <c r="I140" s="14"/>
      <c r="J140" s="30"/>
      <c r="K140" s="128">
        <f t="shared" si="2"/>
        <v>1</v>
      </c>
      <c r="L140" s="30"/>
    </row>
    <row r="141" spans="1:12" ht="12.75">
      <c r="A141" s="30">
        <v>138</v>
      </c>
      <c r="B141" s="14" t="s">
        <v>55</v>
      </c>
      <c r="C141" s="14" t="s">
        <v>66</v>
      </c>
      <c r="D141" s="58" t="s">
        <v>432</v>
      </c>
      <c r="E141" s="52"/>
      <c r="F141" s="14"/>
      <c r="G141" s="50" t="s">
        <v>685</v>
      </c>
      <c r="H141" s="14">
        <v>0.5</v>
      </c>
      <c r="I141" s="14"/>
      <c r="J141" s="30"/>
      <c r="K141" s="128">
        <f t="shared" si="2"/>
        <v>0.5</v>
      </c>
      <c r="L141" s="30"/>
    </row>
    <row r="142" spans="1:12" ht="12.75">
      <c r="A142" s="123">
        <v>139</v>
      </c>
      <c r="B142" s="14" t="s">
        <v>232</v>
      </c>
      <c r="C142" s="14" t="s">
        <v>66</v>
      </c>
      <c r="D142" s="58" t="s">
        <v>431</v>
      </c>
      <c r="E142" s="52"/>
      <c r="F142" s="14"/>
      <c r="G142" s="50" t="s">
        <v>713</v>
      </c>
      <c r="H142" s="14">
        <v>0.5</v>
      </c>
      <c r="I142" s="14" t="s">
        <v>667</v>
      </c>
      <c r="J142" s="30">
        <v>1</v>
      </c>
      <c r="K142" s="128">
        <f t="shared" si="2"/>
        <v>1.5</v>
      </c>
      <c r="L142" s="30"/>
    </row>
    <row r="143" spans="1:12" ht="12.75">
      <c r="A143" s="30">
        <v>140</v>
      </c>
      <c r="B143" s="14" t="s">
        <v>212</v>
      </c>
      <c r="C143" s="14" t="s">
        <v>97</v>
      </c>
      <c r="D143" s="58">
        <v>500104</v>
      </c>
      <c r="E143" s="52"/>
      <c r="F143" s="14"/>
      <c r="G143" s="50" t="s">
        <v>1149</v>
      </c>
      <c r="H143" s="14">
        <v>1</v>
      </c>
      <c r="I143" s="14"/>
      <c r="J143" s="30"/>
      <c r="K143" s="128">
        <f t="shared" si="2"/>
        <v>1</v>
      </c>
      <c r="L143" s="30"/>
    </row>
    <row r="144" spans="1:12" ht="12.75">
      <c r="A144" s="123">
        <v>141</v>
      </c>
      <c r="B144" s="14" t="s">
        <v>492</v>
      </c>
      <c r="C144" s="14" t="s">
        <v>719</v>
      </c>
      <c r="D144" s="58" t="s">
        <v>428</v>
      </c>
      <c r="E144" s="52"/>
      <c r="F144" s="14"/>
      <c r="G144" s="50" t="s">
        <v>803</v>
      </c>
      <c r="H144" s="14">
        <v>0.5</v>
      </c>
      <c r="I144" s="14"/>
      <c r="J144" s="30"/>
      <c r="K144" s="128">
        <f aca="true" t="shared" si="3" ref="K144:K152">J144+H144+F144</f>
        <v>0.5</v>
      </c>
      <c r="L144" s="30"/>
    </row>
    <row r="145" spans="1:13" s="81" customFormat="1" ht="51">
      <c r="A145" s="30">
        <v>142</v>
      </c>
      <c r="B145" s="72" t="s">
        <v>343</v>
      </c>
      <c r="C145" s="72" t="s">
        <v>73</v>
      </c>
      <c r="D145" s="105">
        <v>500102</v>
      </c>
      <c r="E145" s="79"/>
      <c r="F145" s="72"/>
      <c r="G145" s="106" t="s">
        <v>1176</v>
      </c>
      <c r="H145" s="72">
        <v>2.75</v>
      </c>
      <c r="I145" s="160" t="s">
        <v>1177</v>
      </c>
      <c r="J145" s="6">
        <v>2.5</v>
      </c>
      <c r="K145" s="175">
        <f t="shared" si="3"/>
        <v>5.25</v>
      </c>
      <c r="L145" s="6"/>
      <c r="M145" s="166"/>
    </row>
    <row r="146" spans="1:12" ht="12.75">
      <c r="A146" s="123">
        <v>143</v>
      </c>
      <c r="B146" s="17" t="s">
        <v>579</v>
      </c>
      <c r="C146" s="14" t="s">
        <v>73</v>
      </c>
      <c r="D146" s="172" t="s">
        <v>476</v>
      </c>
      <c r="E146" s="52"/>
      <c r="F146" s="14"/>
      <c r="G146" s="50" t="s">
        <v>581</v>
      </c>
      <c r="H146" s="14">
        <v>0.5</v>
      </c>
      <c r="I146" s="14"/>
      <c r="J146" s="30"/>
      <c r="K146" s="128">
        <f t="shared" si="3"/>
        <v>0.5</v>
      </c>
      <c r="L146" s="30"/>
    </row>
    <row r="147" spans="1:12" ht="12.75">
      <c r="A147" s="30">
        <v>144</v>
      </c>
      <c r="B147" s="14" t="s">
        <v>541</v>
      </c>
      <c r="C147" s="14" t="s">
        <v>360</v>
      </c>
      <c r="D147" s="58">
        <v>500101</v>
      </c>
      <c r="E147" s="52"/>
      <c r="F147" s="14"/>
      <c r="G147" s="50" t="s">
        <v>547</v>
      </c>
      <c r="H147" s="14">
        <v>0.5</v>
      </c>
      <c r="I147" s="14"/>
      <c r="J147" s="30"/>
      <c r="K147" s="128">
        <f t="shared" si="3"/>
        <v>0.5</v>
      </c>
      <c r="L147" s="30"/>
    </row>
    <row r="148" spans="1:12" ht="12.75">
      <c r="A148" s="123">
        <v>145</v>
      </c>
      <c r="B148" s="14" t="s">
        <v>171</v>
      </c>
      <c r="C148" s="14" t="s">
        <v>344</v>
      </c>
      <c r="D148" s="58">
        <v>500102</v>
      </c>
      <c r="E148" s="52"/>
      <c r="F148" s="14"/>
      <c r="G148" s="50" t="s">
        <v>583</v>
      </c>
      <c r="H148" s="14">
        <v>1</v>
      </c>
      <c r="I148" s="14"/>
      <c r="J148" s="30"/>
      <c r="K148" s="128">
        <f t="shared" si="3"/>
        <v>1</v>
      </c>
      <c r="L148" s="30"/>
    </row>
    <row r="149" spans="1:12" ht="12.75">
      <c r="A149" s="30">
        <v>146</v>
      </c>
      <c r="B149" s="14" t="s">
        <v>171</v>
      </c>
      <c r="C149" s="14" t="s">
        <v>344</v>
      </c>
      <c r="D149" s="58">
        <v>500102</v>
      </c>
      <c r="E149" s="52"/>
      <c r="F149" s="14"/>
      <c r="G149" s="50" t="s">
        <v>929</v>
      </c>
      <c r="H149" s="14">
        <v>0.5</v>
      </c>
      <c r="I149" s="14"/>
      <c r="J149" s="30"/>
      <c r="K149" s="128">
        <f t="shared" si="3"/>
        <v>0.5</v>
      </c>
      <c r="L149" s="30"/>
    </row>
    <row r="150" spans="1:12" ht="12.75">
      <c r="A150" s="123">
        <v>147</v>
      </c>
      <c r="B150" s="14" t="s">
        <v>57</v>
      </c>
      <c r="C150" s="14" t="s">
        <v>724</v>
      </c>
      <c r="D150" s="58" t="s">
        <v>808</v>
      </c>
      <c r="E150" s="52"/>
      <c r="F150" s="14"/>
      <c r="G150" s="50" t="s">
        <v>803</v>
      </c>
      <c r="H150" s="14">
        <v>0.5</v>
      </c>
      <c r="I150" s="14"/>
      <c r="J150" s="30"/>
      <c r="K150" s="128">
        <f t="shared" si="3"/>
        <v>0.5</v>
      </c>
      <c r="L150" s="30"/>
    </row>
    <row r="151" spans="1:12" ht="12.75">
      <c r="A151" s="30">
        <v>148</v>
      </c>
      <c r="B151" s="14" t="s">
        <v>806</v>
      </c>
      <c r="C151" s="14" t="s">
        <v>729</v>
      </c>
      <c r="D151" s="58" t="s">
        <v>428</v>
      </c>
      <c r="E151" s="52"/>
      <c r="F151" s="14"/>
      <c r="G151" s="50" t="s">
        <v>803</v>
      </c>
      <c r="H151" s="14">
        <v>0.5</v>
      </c>
      <c r="I151" s="14"/>
      <c r="J151" s="30"/>
      <c r="K151" s="128">
        <f t="shared" si="3"/>
        <v>0.5</v>
      </c>
      <c r="L151" s="30"/>
    </row>
    <row r="152" spans="1:12" ht="12.75">
      <c r="A152" s="123">
        <v>149</v>
      </c>
      <c r="B152" s="14" t="s">
        <v>825</v>
      </c>
      <c r="C152" s="14" t="s">
        <v>81</v>
      </c>
      <c r="D152" s="58" t="s">
        <v>431</v>
      </c>
      <c r="E152" s="52"/>
      <c r="F152" s="14"/>
      <c r="G152" s="50" t="s">
        <v>803</v>
      </c>
      <c r="H152" s="14">
        <v>0.5</v>
      </c>
      <c r="I152" s="14"/>
      <c r="J152" s="30"/>
      <c r="K152" s="128">
        <f t="shared" si="3"/>
        <v>0.5</v>
      </c>
      <c r="L152" s="30"/>
    </row>
  </sheetData>
  <sheetProtection/>
  <mergeCells count="3">
    <mergeCell ref="A2:L2"/>
    <mergeCell ref="A1:L1"/>
    <mergeCell ref="B3:K3"/>
  </mergeCells>
  <printOptions/>
  <pageMargins left="0.25" right="0.25" top="0.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9.57421875" style="43" customWidth="1"/>
    <col min="5" max="5" width="14.7109375" style="108" customWidth="1"/>
    <col min="6" max="6" width="6.8515625" style="5" customWidth="1"/>
    <col min="7" max="7" width="20.7109375" style="4" customWidth="1"/>
    <col min="8" max="8" width="5.57421875" style="5" customWidth="1"/>
    <col min="9" max="9" width="17.28125" style="1" customWidth="1"/>
    <col min="10" max="10" width="5.8515625" style="2" customWidth="1"/>
    <col min="11" max="11" width="9.00390625" style="2" customWidth="1"/>
    <col min="12" max="12" width="16.7109375" style="2" customWidth="1"/>
    <col min="13" max="13" width="8.00390625" style="2" customWidth="1"/>
    <col min="14" max="16384" width="9.140625" style="1" customWidth="1"/>
  </cols>
  <sheetData>
    <row r="1" spans="1:12" s="22" customFormat="1" ht="18.75">
      <c r="A1" s="182" t="s">
        <v>1061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22" customFormat="1" ht="18.75">
      <c r="A2" s="182" t="s">
        <v>1207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22" customFormat="1" ht="69.75" customHeight="1">
      <c r="A3" s="103"/>
      <c r="B3" s="183" t="s">
        <v>1214</v>
      </c>
      <c r="C3" s="182"/>
      <c r="D3" s="182"/>
      <c r="E3" s="182"/>
      <c r="F3" s="182"/>
      <c r="G3" s="182"/>
      <c r="H3" s="182"/>
      <c r="I3" s="182"/>
      <c r="J3" s="182"/>
      <c r="K3" s="182"/>
      <c r="L3" s="103"/>
    </row>
    <row r="4" spans="1:12" s="22" customFormat="1" ht="30.75" customHeight="1">
      <c r="A4" s="103"/>
      <c r="B4" s="174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3" s="46" customFormat="1" ht="15" customHeight="1">
      <c r="A5" s="30" t="s">
        <v>18</v>
      </c>
      <c r="B5" s="7" t="s">
        <v>19</v>
      </c>
      <c r="C5" s="8" t="s">
        <v>20</v>
      </c>
      <c r="D5" s="38" t="s">
        <v>21</v>
      </c>
      <c r="E5" s="9" t="s">
        <v>22</v>
      </c>
      <c r="F5" s="6" t="s">
        <v>23</v>
      </c>
      <c r="G5" s="8" t="s">
        <v>24</v>
      </c>
      <c r="H5" s="6" t="s">
        <v>25</v>
      </c>
      <c r="I5" s="6" t="s">
        <v>31</v>
      </c>
      <c r="J5" s="6" t="s">
        <v>23</v>
      </c>
      <c r="K5" s="6" t="s">
        <v>26</v>
      </c>
      <c r="L5" s="6" t="s">
        <v>27</v>
      </c>
      <c r="M5" s="45"/>
    </row>
    <row r="6" spans="1:13" s="46" customFormat="1" ht="15" customHeight="1">
      <c r="A6" s="123">
        <v>1</v>
      </c>
      <c r="B6" s="132" t="s">
        <v>180</v>
      </c>
      <c r="C6" s="124" t="s">
        <v>34</v>
      </c>
      <c r="D6" s="134">
        <v>500802</v>
      </c>
      <c r="E6" s="124"/>
      <c r="F6" s="130"/>
      <c r="G6" s="133"/>
      <c r="H6" s="130"/>
      <c r="I6" s="124" t="s">
        <v>944</v>
      </c>
      <c r="J6" s="30">
        <v>1.5</v>
      </c>
      <c r="K6" s="30">
        <f>J6+H6+F6</f>
        <v>1.5</v>
      </c>
      <c r="L6" s="30"/>
      <c r="M6" s="45"/>
    </row>
    <row r="7" spans="1:13" s="178" customFormat="1" ht="25.5">
      <c r="A7" s="123">
        <v>2</v>
      </c>
      <c r="B7" s="135" t="s">
        <v>384</v>
      </c>
      <c r="C7" s="135" t="s">
        <v>34</v>
      </c>
      <c r="D7" s="176">
        <v>500803</v>
      </c>
      <c r="E7" s="135"/>
      <c r="F7" s="138"/>
      <c r="G7" s="139" t="s">
        <v>1183</v>
      </c>
      <c r="H7" s="138">
        <v>1</v>
      </c>
      <c r="I7" s="177" t="s">
        <v>1182</v>
      </c>
      <c r="J7" s="6">
        <v>4.5</v>
      </c>
      <c r="K7" s="6">
        <f aca="true" t="shared" si="0" ref="K7:K37">J7+H7+F7</f>
        <v>5.5</v>
      </c>
      <c r="L7" s="6"/>
      <c r="M7" s="168"/>
    </row>
    <row r="8" spans="1:13" s="46" customFormat="1" ht="12.75">
      <c r="A8" s="123">
        <v>3</v>
      </c>
      <c r="B8" s="14" t="s">
        <v>546</v>
      </c>
      <c r="C8" s="14" t="s">
        <v>34</v>
      </c>
      <c r="D8" s="51" t="s">
        <v>379</v>
      </c>
      <c r="E8" s="90"/>
      <c r="F8" s="13"/>
      <c r="G8" s="50" t="s">
        <v>1181</v>
      </c>
      <c r="H8" s="13">
        <v>0.25</v>
      </c>
      <c r="I8" s="14"/>
      <c r="J8" s="30"/>
      <c r="K8" s="30">
        <f t="shared" si="0"/>
        <v>0.25</v>
      </c>
      <c r="L8" s="30"/>
      <c r="M8" s="45"/>
    </row>
    <row r="9" spans="1:13" ht="12.75">
      <c r="A9" s="123">
        <v>4</v>
      </c>
      <c r="B9" s="14" t="s">
        <v>386</v>
      </c>
      <c r="C9" s="14" t="s">
        <v>34</v>
      </c>
      <c r="D9" s="51" t="s">
        <v>381</v>
      </c>
      <c r="E9" s="90"/>
      <c r="F9" s="13"/>
      <c r="G9" s="50"/>
      <c r="H9" s="13"/>
      <c r="I9" s="14" t="s">
        <v>481</v>
      </c>
      <c r="J9" s="30">
        <v>1.5</v>
      </c>
      <c r="K9" s="30">
        <f t="shared" si="0"/>
        <v>1.5</v>
      </c>
      <c r="L9" s="6"/>
      <c r="M9" s="25"/>
    </row>
    <row r="10" spans="1:13" ht="12.75">
      <c r="A10" s="123">
        <v>5</v>
      </c>
      <c r="B10" s="14" t="s">
        <v>532</v>
      </c>
      <c r="C10" s="14" t="s">
        <v>571</v>
      </c>
      <c r="D10" s="51" t="s">
        <v>378</v>
      </c>
      <c r="E10" s="90"/>
      <c r="F10" s="13"/>
      <c r="G10" s="50" t="s">
        <v>848</v>
      </c>
      <c r="H10" s="13">
        <v>0.5</v>
      </c>
      <c r="I10" s="124" t="s">
        <v>944</v>
      </c>
      <c r="J10" s="30">
        <v>1.5</v>
      </c>
      <c r="K10" s="30">
        <f t="shared" si="0"/>
        <v>2</v>
      </c>
      <c r="L10" s="30"/>
      <c r="M10" s="25"/>
    </row>
    <row r="11" spans="1:13" ht="12.75">
      <c r="A11" s="123">
        <v>6</v>
      </c>
      <c r="B11" s="124" t="s">
        <v>211</v>
      </c>
      <c r="C11" s="124" t="s">
        <v>1031</v>
      </c>
      <c r="D11" s="125">
        <v>500803</v>
      </c>
      <c r="E11" s="124"/>
      <c r="F11" s="130"/>
      <c r="G11" s="133"/>
      <c r="H11" s="130"/>
      <c r="I11" s="124" t="s">
        <v>944</v>
      </c>
      <c r="J11" s="30">
        <v>1.5</v>
      </c>
      <c r="K11" s="30">
        <f t="shared" si="0"/>
        <v>1.5</v>
      </c>
      <c r="L11" s="30"/>
      <c r="M11" s="25"/>
    </row>
    <row r="12" spans="1:13" ht="12.75">
      <c r="A12" s="123">
        <v>7</v>
      </c>
      <c r="B12" s="14" t="s">
        <v>854</v>
      </c>
      <c r="C12" s="14" t="s">
        <v>855</v>
      </c>
      <c r="D12" s="51" t="s">
        <v>381</v>
      </c>
      <c r="E12" s="90"/>
      <c r="F12" s="13"/>
      <c r="G12" s="50" t="s">
        <v>1184</v>
      </c>
      <c r="H12" s="13">
        <v>0.75</v>
      </c>
      <c r="I12" s="14"/>
      <c r="J12" s="30"/>
      <c r="K12" s="30">
        <f t="shared" si="0"/>
        <v>0.75</v>
      </c>
      <c r="L12" s="6"/>
      <c r="M12" s="25"/>
    </row>
    <row r="13" spans="1:13" ht="12.75">
      <c r="A13" s="123">
        <v>8</v>
      </c>
      <c r="B13" s="14" t="s">
        <v>742</v>
      </c>
      <c r="C13" s="14" t="s">
        <v>41</v>
      </c>
      <c r="D13" s="51" t="s">
        <v>381</v>
      </c>
      <c r="E13" s="90"/>
      <c r="F13" s="13"/>
      <c r="G13" s="50" t="s">
        <v>1186</v>
      </c>
      <c r="H13" s="13">
        <v>0.75</v>
      </c>
      <c r="I13" s="14"/>
      <c r="J13" s="30"/>
      <c r="K13" s="30">
        <f t="shared" si="0"/>
        <v>0.75</v>
      </c>
      <c r="L13" s="30"/>
      <c r="M13" s="25"/>
    </row>
    <row r="14" spans="1:13" ht="12.75">
      <c r="A14" s="123">
        <v>9</v>
      </c>
      <c r="B14" s="14" t="s">
        <v>115</v>
      </c>
      <c r="C14" s="14" t="s">
        <v>80</v>
      </c>
      <c r="D14" s="51" t="s">
        <v>379</v>
      </c>
      <c r="E14" s="90"/>
      <c r="F14" s="13"/>
      <c r="G14" s="50"/>
      <c r="H14" s="13"/>
      <c r="I14" s="14" t="s">
        <v>481</v>
      </c>
      <c r="J14" s="30">
        <v>1.5</v>
      </c>
      <c r="K14" s="30">
        <f t="shared" si="0"/>
        <v>1.5</v>
      </c>
      <c r="L14" s="30"/>
      <c r="M14" s="25"/>
    </row>
    <row r="15" spans="1:13" ht="12.75">
      <c r="A15" s="123">
        <v>10</v>
      </c>
      <c r="B15" s="14" t="s">
        <v>385</v>
      </c>
      <c r="C15" s="14" t="s">
        <v>80</v>
      </c>
      <c r="D15" s="51" t="s">
        <v>379</v>
      </c>
      <c r="E15" s="90"/>
      <c r="F15" s="13"/>
      <c r="G15" s="50"/>
      <c r="H15" s="13"/>
      <c r="I15" s="14" t="s">
        <v>368</v>
      </c>
      <c r="J15" s="30">
        <v>3</v>
      </c>
      <c r="K15" s="30">
        <f t="shared" si="0"/>
        <v>3</v>
      </c>
      <c r="L15" s="30"/>
      <c r="M15" s="25"/>
    </row>
    <row r="16" spans="1:13" s="81" customFormat="1" ht="38.25">
      <c r="A16" s="123">
        <v>11</v>
      </c>
      <c r="B16" s="72" t="s">
        <v>374</v>
      </c>
      <c r="C16" s="72" t="s">
        <v>80</v>
      </c>
      <c r="D16" s="78" t="s">
        <v>375</v>
      </c>
      <c r="E16" s="107">
        <v>42109</v>
      </c>
      <c r="F16" s="86">
        <v>1</v>
      </c>
      <c r="G16" s="106" t="s">
        <v>1185</v>
      </c>
      <c r="H16" s="86">
        <v>1.5</v>
      </c>
      <c r="I16" s="72" t="s">
        <v>481</v>
      </c>
      <c r="J16" s="6">
        <v>3</v>
      </c>
      <c r="K16" s="6">
        <f t="shared" si="0"/>
        <v>5.5</v>
      </c>
      <c r="L16" s="6" t="s">
        <v>517</v>
      </c>
      <c r="M16" s="19"/>
    </row>
    <row r="17" spans="1:13" ht="12.75">
      <c r="A17" s="123">
        <v>12</v>
      </c>
      <c r="B17" s="14" t="s">
        <v>553</v>
      </c>
      <c r="C17" s="14" t="s">
        <v>43</v>
      </c>
      <c r="D17" s="51">
        <v>500804</v>
      </c>
      <c r="E17" s="90"/>
      <c r="F17" s="13"/>
      <c r="G17" s="50" t="s">
        <v>1187</v>
      </c>
      <c r="H17" s="13">
        <v>0.75</v>
      </c>
      <c r="I17" s="14" t="s">
        <v>481</v>
      </c>
      <c r="J17" s="30">
        <v>1.5</v>
      </c>
      <c r="K17" s="30">
        <f t="shared" si="0"/>
        <v>2.25</v>
      </c>
      <c r="L17" s="30"/>
      <c r="M17" s="25"/>
    </row>
    <row r="18" spans="1:13" ht="25.5">
      <c r="A18" s="123">
        <v>13</v>
      </c>
      <c r="B18" s="14" t="s">
        <v>289</v>
      </c>
      <c r="C18" s="14" t="s">
        <v>100</v>
      </c>
      <c r="D18" s="51" t="s">
        <v>375</v>
      </c>
      <c r="E18" s="90"/>
      <c r="F18" s="13"/>
      <c r="G18" s="50"/>
      <c r="H18" s="13"/>
      <c r="I18" s="17" t="s">
        <v>1188</v>
      </c>
      <c r="J18" s="30">
        <v>3</v>
      </c>
      <c r="K18" s="30">
        <f t="shared" si="0"/>
        <v>3</v>
      </c>
      <c r="L18" s="30"/>
      <c r="M18" s="25"/>
    </row>
    <row r="19" spans="1:13" s="81" customFormat="1" ht="12.75">
      <c r="A19" s="123">
        <v>14</v>
      </c>
      <c r="B19" s="14" t="s">
        <v>838</v>
      </c>
      <c r="C19" s="14" t="s">
        <v>554</v>
      </c>
      <c r="D19" s="51" t="s">
        <v>379</v>
      </c>
      <c r="E19" s="90"/>
      <c r="F19" s="13"/>
      <c r="G19" s="50" t="s">
        <v>839</v>
      </c>
      <c r="H19" s="13">
        <v>1</v>
      </c>
      <c r="I19" s="14"/>
      <c r="J19" s="30"/>
      <c r="K19" s="30">
        <f t="shared" si="0"/>
        <v>1</v>
      </c>
      <c r="L19" s="30"/>
      <c r="M19" s="19"/>
    </row>
    <row r="20" spans="1:13" ht="12.75">
      <c r="A20" s="123">
        <v>15</v>
      </c>
      <c r="B20" s="14" t="s">
        <v>840</v>
      </c>
      <c r="C20" s="14" t="s">
        <v>45</v>
      </c>
      <c r="D20" s="51">
        <v>500801</v>
      </c>
      <c r="E20" s="90"/>
      <c r="F20" s="13"/>
      <c r="G20" s="50" t="s">
        <v>915</v>
      </c>
      <c r="H20" s="13"/>
      <c r="I20" s="14"/>
      <c r="J20" s="30"/>
      <c r="K20" s="30">
        <f t="shared" si="0"/>
        <v>0</v>
      </c>
      <c r="L20" s="30"/>
      <c r="M20" s="25"/>
    </row>
    <row r="21" spans="1:13" s="81" customFormat="1" ht="25.5">
      <c r="A21" s="123">
        <v>16</v>
      </c>
      <c r="B21" s="80" t="s">
        <v>185</v>
      </c>
      <c r="C21" s="72" t="s">
        <v>45</v>
      </c>
      <c r="D21" s="105">
        <v>500803</v>
      </c>
      <c r="E21" s="179" t="s">
        <v>1189</v>
      </c>
      <c r="F21" s="6">
        <v>4</v>
      </c>
      <c r="G21" s="80" t="s">
        <v>471</v>
      </c>
      <c r="H21" s="6">
        <v>0.5</v>
      </c>
      <c r="I21" s="160" t="s">
        <v>1190</v>
      </c>
      <c r="J21" s="6">
        <v>4.5</v>
      </c>
      <c r="K21" s="6">
        <f t="shared" si="0"/>
        <v>9</v>
      </c>
      <c r="L21" s="6" t="s">
        <v>517</v>
      </c>
      <c r="M21" s="19"/>
    </row>
    <row r="22" spans="1:12" ht="12.75">
      <c r="A22" s="123">
        <v>18</v>
      </c>
      <c r="B22" s="124" t="s">
        <v>278</v>
      </c>
      <c r="C22" s="124" t="s">
        <v>45</v>
      </c>
      <c r="D22" s="125">
        <v>500804</v>
      </c>
      <c r="E22" s="124"/>
      <c r="F22" s="130"/>
      <c r="G22" s="133"/>
      <c r="H22" s="130"/>
      <c r="I22" s="124" t="s">
        <v>944</v>
      </c>
      <c r="J22" s="30">
        <v>1.5</v>
      </c>
      <c r="K22" s="30">
        <f t="shared" si="0"/>
        <v>1.5</v>
      </c>
      <c r="L22" s="30"/>
    </row>
    <row r="23" spans="1:12" ht="12.75">
      <c r="A23" s="123">
        <v>19</v>
      </c>
      <c r="B23" s="132" t="s">
        <v>187</v>
      </c>
      <c r="C23" s="133" t="s">
        <v>45</v>
      </c>
      <c r="D23" s="125">
        <v>500804</v>
      </c>
      <c r="E23" s="133"/>
      <c r="F23" s="128"/>
      <c r="G23" s="133"/>
      <c r="H23" s="128"/>
      <c r="I23" s="133" t="s">
        <v>944</v>
      </c>
      <c r="J23" s="30">
        <v>1.5</v>
      </c>
      <c r="K23" s="30">
        <f t="shared" si="0"/>
        <v>1.5</v>
      </c>
      <c r="L23" s="30"/>
    </row>
    <row r="24" spans="1:12" ht="12.75">
      <c r="A24" s="123">
        <v>20</v>
      </c>
      <c r="B24" s="14" t="s">
        <v>840</v>
      </c>
      <c r="C24" s="14" t="s">
        <v>651</v>
      </c>
      <c r="D24" s="51" t="s">
        <v>379</v>
      </c>
      <c r="E24" s="90"/>
      <c r="F24" s="13"/>
      <c r="G24" s="50" t="s">
        <v>841</v>
      </c>
      <c r="H24" s="13">
        <v>0.25</v>
      </c>
      <c r="I24" s="14"/>
      <c r="J24" s="30"/>
      <c r="K24" s="30">
        <f t="shared" si="0"/>
        <v>0.25</v>
      </c>
      <c r="L24" s="30"/>
    </row>
    <row r="25" spans="1:12" ht="12.75">
      <c r="A25" s="123">
        <v>21</v>
      </c>
      <c r="B25" s="14" t="s">
        <v>552</v>
      </c>
      <c r="C25" s="14" t="s">
        <v>84</v>
      </c>
      <c r="D25" s="51">
        <v>500803</v>
      </c>
      <c r="E25" s="90"/>
      <c r="F25" s="13"/>
      <c r="G25" s="50" t="s">
        <v>547</v>
      </c>
      <c r="H25" s="13">
        <v>0.5</v>
      </c>
      <c r="I25" s="14"/>
      <c r="J25" s="30"/>
      <c r="K25" s="30">
        <f t="shared" si="0"/>
        <v>0.5</v>
      </c>
      <c r="L25" s="30"/>
    </row>
    <row r="26" spans="1:12" ht="12.75">
      <c r="A26" s="123">
        <v>22</v>
      </c>
      <c r="B26" s="14" t="s">
        <v>297</v>
      </c>
      <c r="C26" s="14" t="s">
        <v>46</v>
      </c>
      <c r="D26" s="51">
        <v>500804</v>
      </c>
      <c r="E26" s="90"/>
      <c r="F26" s="13"/>
      <c r="G26" s="50" t="s">
        <v>915</v>
      </c>
      <c r="H26" s="13">
        <v>0.25</v>
      </c>
      <c r="I26" s="14"/>
      <c r="J26" s="30"/>
      <c r="K26" s="30">
        <f t="shared" si="0"/>
        <v>0.25</v>
      </c>
      <c r="L26" s="30"/>
    </row>
    <row r="27" spans="1:12" ht="12.75">
      <c r="A27" s="123">
        <v>23</v>
      </c>
      <c r="B27" s="132" t="s">
        <v>1056</v>
      </c>
      <c r="C27" s="124" t="s">
        <v>32</v>
      </c>
      <c r="D27" s="125">
        <v>500803</v>
      </c>
      <c r="E27" s="124"/>
      <c r="F27" s="130"/>
      <c r="G27" s="133"/>
      <c r="H27" s="130"/>
      <c r="I27" s="124" t="s">
        <v>944</v>
      </c>
      <c r="J27" s="30">
        <v>1.5</v>
      </c>
      <c r="K27" s="30">
        <f t="shared" si="0"/>
        <v>1.5</v>
      </c>
      <c r="L27" s="30"/>
    </row>
    <row r="28" spans="1:12" ht="12.75">
      <c r="A28" s="123">
        <v>24</v>
      </c>
      <c r="B28" s="14" t="s">
        <v>138</v>
      </c>
      <c r="C28" s="14" t="s">
        <v>32</v>
      </c>
      <c r="D28" s="51" t="s">
        <v>381</v>
      </c>
      <c r="E28" s="90"/>
      <c r="F28" s="13"/>
      <c r="G28" s="50" t="s">
        <v>1191</v>
      </c>
      <c r="H28" s="13">
        <v>1</v>
      </c>
      <c r="I28" s="14"/>
      <c r="J28" s="30"/>
      <c r="K28" s="30">
        <f t="shared" si="0"/>
        <v>1</v>
      </c>
      <c r="L28" s="30"/>
    </row>
    <row r="29" spans="1:12" ht="12.75">
      <c r="A29" s="123">
        <v>25</v>
      </c>
      <c r="B29" s="14" t="s">
        <v>626</v>
      </c>
      <c r="C29" s="14" t="s">
        <v>63</v>
      </c>
      <c r="D29" s="51" t="s">
        <v>375</v>
      </c>
      <c r="E29" s="90"/>
      <c r="F29" s="13"/>
      <c r="G29" s="50" t="s">
        <v>848</v>
      </c>
      <c r="H29" s="13">
        <v>0.5</v>
      </c>
      <c r="I29" s="14"/>
      <c r="J29" s="30"/>
      <c r="K29" s="30">
        <f t="shared" si="0"/>
        <v>0.5</v>
      </c>
      <c r="L29" s="30"/>
    </row>
    <row r="30" spans="1:12" ht="12.75">
      <c r="A30" s="123">
        <v>26</v>
      </c>
      <c r="B30" s="14" t="s">
        <v>133</v>
      </c>
      <c r="C30" s="14" t="s">
        <v>633</v>
      </c>
      <c r="D30" s="51" t="s">
        <v>381</v>
      </c>
      <c r="E30" s="90"/>
      <c r="F30" s="13"/>
      <c r="G30" s="50" t="s">
        <v>848</v>
      </c>
      <c r="H30" s="13">
        <v>0.5</v>
      </c>
      <c r="I30" s="14"/>
      <c r="J30" s="30"/>
      <c r="K30" s="30">
        <f t="shared" si="0"/>
        <v>0.5</v>
      </c>
      <c r="L30" s="30"/>
    </row>
    <row r="31" spans="1:12" ht="12.75">
      <c r="A31" s="123">
        <v>27</v>
      </c>
      <c r="B31" s="14" t="s">
        <v>842</v>
      </c>
      <c r="C31" s="14" t="s">
        <v>843</v>
      </c>
      <c r="D31" s="51" t="s">
        <v>379</v>
      </c>
      <c r="E31" s="90"/>
      <c r="F31" s="13"/>
      <c r="G31" s="50" t="s">
        <v>841</v>
      </c>
      <c r="H31" s="13">
        <v>0.25</v>
      </c>
      <c r="I31" s="14"/>
      <c r="J31" s="30"/>
      <c r="K31" s="30">
        <f t="shared" si="0"/>
        <v>0.25</v>
      </c>
      <c r="L31" s="30"/>
    </row>
    <row r="32" spans="1:12" ht="12.75">
      <c r="A32" s="123">
        <v>28</v>
      </c>
      <c r="B32" s="14" t="s">
        <v>196</v>
      </c>
      <c r="C32" s="14" t="s">
        <v>47</v>
      </c>
      <c r="D32" s="51">
        <v>500801</v>
      </c>
      <c r="E32" s="90"/>
      <c r="F32" s="13"/>
      <c r="G32" s="50" t="s">
        <v>916</v>
      </c>
      <c r="H32" s="13">
        <v>1</v>
      </c>
      <c r="I32" s="14"/>
      <c r="J32" s="30"/>
      <c r="K32" s="30">
        <f t="shared" si="0"/>
        <v>1</v>
      </c>
      <c r="L32" s="30"/>
    </row>
    <row r="33" spans="1:12" ht="12.75">
      <c r="A33" s="123">
        <v>29</v>
      </c>
      <c r="B33" s="14" t="s">
        <v>163</v>
      </c>
      <c r="C33" s="14" t="s">
        <v>47</v>
      </c>
      <c r="D33" s="51">
        <v>500803</v>
      </c>
      <c r="E33" s="90"/>
      <c r="F33" s="13"/>
      <c r="G33" s="50" t="s">
        <v>915</v>
      </c>
      <c r="H33" s="13">
        <v>0.25</v>
      </c>
      <c r="I33" s="14"/>
      <c r="J33" s="30"/>
      <c r="K33" s="30">
        <f t="shared" si="0"/>
        <v>0.25</v>
      </c>
      <c r="L33" s="30"/>
    </row>
    <row r="34" spans="1:12" ht="12.75">
      <c r="A34" s="123">
        <v>30</v>
      </c>
      <c r="B34" s="124" t="s">
        <v>1054</v>
      </c>
      <c r="C34" s="124" t="s">
        <v>47</v>
      </c>
      <c r="D34" s="146" t="s">
        <v>1051</v>
      </c>
      <c r="E34" s="126"/>
      <c r="F34" s="130"/>
      <c r="G34" s="127"/>
      <c r="H34" s="130"/>
      <c r="I34" s="124" t="s">
        <v>939</v>
      </c>
      <c r="J34" s="30">
        <v>3</v>
      </c>
      <c r="K34" s="30">
        <f t="shared" si="0"/>
        <v>3</v>
      </c>
      <c r="L34" s="30"/>
    </row>
    <row r="35" spans="1:12" ht="12.75">
      <c r="A35" s="123">
        <v>31</v>
      </c>
      <c r="B35" s="14" t="s">
        <v>196</v>
      </c>
      <c r="C35" s="14" t="s">
        <v>47</v>
      </c>
      <c r="D35" s="51" t="s">
        <v>379</v>
      </c>
      <c r="E35" s="90"/>
      <c r="F35" s="13"/>
      <c r="G35" s="50" t="s">
        <v>1192</v>
      </c>
      <c r="H35" s="13">
        <v>1</v>
      </c>
      <c r="I35" s="14" t="s">
        <v>481</v>
      </c>
      <c r="J35" s="30">
        <v>1.5</v>
      </c>
      <c r="K35" s="30">
        <f t="shared" si="0"/>
        <v>2.5</v>
      </c>
      <c r="L35" s="30"/>
    </row>
    <row r="36" spans="1:12" ht="12.75">
      <c r="A36" s="123">
        <v>32</v>
      </c>
      <c r="B36" s="14" t="s">
        <v>57</v>
      </c>
      <c r="C36" s="14" t="s">
        <v>47</v>
      </c>
      <c r="D36" s="51" t="s">
        <v>381</v>
      </c>
      <c r="E36" s="90" t="s">
        <v>862</v>
      </c>
      <c r="F36" s="13">
        <v>1</v>
      </c>
      <c r="G36" s="50" t="s">
        <v>841</v>
      </c>
      <c r="H36" s="13">
        <v>0.25</v>
      </c>
      <c r="I36" s="14" t="s">
        <v>1</v>
      </c>
      <c r="J36" s="30">
        <v>1</v>
      </c>
      <c r="K36" s="30">
        <f t="shared" si="0"/>
        <v>2.25</v>
      </c>
      <c r="L36" s="30"/>
    </row>
    <row r="37" spans="1:12" ht="12.75">
      <c r="A37" s="123">
        <v>33</v>
      </c>
      <c r="B37" s="14" t="s">
        <v>626</v>
      </c>
      <c r="C37" s="14" t="s">
        <v>76</v>
      </c>
      <c r="D37" s="51" t="s">
        <v>378</v>
      </c>
      <c r="E37" s="90"/>
      <c r="F37" s="13"/>
      <c r="G37" s="50" t="s">
        <v>858</v>
      </c>
      <c r="H37" s="13">
        <v>0.5</v>
      </c>
      <c r="I37" s="14"/>
      <c r="J37" s="30"/>
      <c r="K37" s="30">
        <f t="shared" si="0"/>
        <v>0.5</v>
      </c>
      <c r="L37" s="30"/>
    </row>
    <row r="38" spans="1:12" ht="12.75">
      <c r="A38" s="123">
        <v>34</v>
      </c>
      <c r="B38" s="14" t="s">
        <v>859</v>
      </c>
      <c r="C38" s="14" t="s">
        <v>76</v>
      </c>
      <c r="D38" s="51" t="s">
        <v>378</v>
      </c>
      <c r="E38" s="90"/>
      <c r="F38" s="13"/>
      <c r="G38" s="50" t="s">
        <v>848</v>
      </c>
      <c r="H38" s="13">
        <v>0.5</v>
      </c>
      <c r="I38" s="14"/>
      <c r="J38" s="30"/>
      <c r="K38" s="30">
        <f aca="true" t="shared" si="1" ref="K38:K67">J38+H38+F38</f>
        <v>0.5</v>
      </c>
      <c r="L38" s="30"/>
    </row>
    <row r="39" spans="1:12" ht="12.75">
      <c r="A39" s="123">
        <v>35</v>
      </c>
      <c r="B39" s="14" t="s">
        <v>626</v>
      </c>
      <c r="C39" s="14" t="s">
        <v>76</v>
      </c>
      <c r="D39" s="51" t="s">
        <v>378</v>
      </c>
      <c r="E39" s="90"/>
      <c r="F39" s="13"/>
      <c r="G39" s="50" t="s">
        <v>858</v>
      </c>
      <c r="H39" s="13">
        <v>0.5</v>
      </c>
      <c r="I39" s="14"/>
      <c r="J39" s="30"/>
      <c r="K39" s="30">
        <f t="shared" si="1"/>
        <v>0.5</v>
      </c>
      <c r="L39" s="30"/>
    </row>
    <row r="40" spans="1:12" ht="12.75">
      <c r="A40" s="123">
        <v>36</v>
      </c>
      <c r="B40" s="14" t="s">
        <v>859</v>
      </c>
      <c r="C40" s="14" t="s">
        <v>76</v>
      </c>
      <c r="D40" s="51" t="s">
        <v>378</v>
      </c>
      <c r="E40" s="90"/>
      <c r="F40" s="13"/>
      <c r="G40" s="50" t="s">
        <v>848</v>
      </c>
      <c r="H40" s="13">
        <v>0.5</v>
      </c>
      <c r="I40" s="14"/>
      <c r="J40" s="30"/>
      <c r="K40" s="30">
        <f t="shared" si="1"/>
        <v>0.5</v>
      </c>
      <c r="L40" s="30"/>
    </row>
    <row r="41" spans="1:12" ht="38.25">
      <c r="A41" s="123">
        <v>37</v>
      </c>
      <c r="B41" s="14" t="s">
        <v>211</v>
      </c>
      <c r="C41" s="14" t="s">
        <v>141</v>
      </c>
      <c r="D41" s="51">
        <v>500804</v>
      </c>
      <c r="E41" s="90"/>
      <c r="F41" s="13"/>
      <c r="G41" s="16" t="s">
        <v>1193</v>
      </c>
      <c r="H41" s="13">
        <v>1.25</v>
      </c>
      <c r="I41" s="14"/>
      <c r="J41" s="30"/>
      <c r="K41" s="30">
        <f t="shared" si="1"/>
        <v>1.25</v>
      </c>
      <c r="L41" s="30"/>
    </row>
    <row r="42" spans="1:12" ht="12.75">
      <c r="A42" s="123">
        <v>38</v>
      </c>
      <c r="B42" s="14" t="s">
        <v>919</v>
      </c>
      <c r="C42" s="14" t="s">
        <v>119</v>
      </c>
      <c r="D42" s="51">
        <v>500804</v>
      </c>
      <c r="E42" s="90"/>
      <c r="F42" s="13"/>
      <c r="G42" s="50" t="s">
        <v>915</v>
      </c>
      <c r="H42" s="13">
        <v>0.5</v>
      </c>
      <c r="I42" s="14"/>
      <c r="J42" s="30"/>
      <c r="K42" s="30">
        <f t="shared" si="1"/>
        <v>0.5</v>
      </c>
      <c r="L42" s="30"/>
    </row>
    <row r="43" spans="1:12" ht="12.75">
      <c r="A43" s="123">
        <v>39</v>
      </c>
      <c r="B43" s="14" t="s">
        <v>849</v>
      </c>
      <c r="C43" s="14" t="s">
        <v>119</v>
      </c>
      <c r="D43" s="51" t="s">
        <v>375</v>
      </c>
      <c r="E43" s="90"/>
      <c r="F43" s="13"/>
      <c r="G43" s="50" t="s">
        <v>848</v>
      </c>
      <c r="H43" s="13">
        <v>0.5</v>
      </c>
      <c r="I43" s="14"/>
      <c r="J43" s="30"/>
      <c r="K43" s="30">
        <f t="shared" si="1"/>
        <v>0.5</v>
      </c>
      <c r="L43" s="30"/>
    </row>
    <row r="44" spans="1:12" ht="12.75">
      <c r="A44" s="123">
        <v>40</v>
      </c>
      <c r="B44" s="14" t="s">
        <v>550</v>
      </c>
      <c r="C44" s="14" t="s">
        <v>35</v>
      </c>
      <c r="D44" s="51">
        <v>500802</v>
      </c>
      <c r="E44" s="90"/>
      <c r="F44" s="13"/>
      <c r="G44" s="50" t="s">
        <v>547</v>
      </c>
      <c r="H44" s="13">
        <v>0.5</v>
      </c>
      <c r="I44" s="14"/>
      <c r="J44" s="30"/>
      <c r="K44" s="30">
        <f t="shared" si="1"/>
        <v>0.5</v>
      </c>
      <c r="L44" s="30"/>
    </row>
    <row r="45" spans="1:12" ht="12.75">
      <c r="A45" s="123">
        <v>41</v>
      </c>
      <c r="B45" s="14" t="s">
        <v>551</v>
      </c>
      <c r="C45" s="14" t="s">
        <v>35</v>
      </c>
      <c r="D45" s="51">
        <v>500803</v>
      </c>
      <c r="E45" s="90"/>
      <c r="F45" s="13"/>
      <c r="G45" s="50" t="s">
        <v>547</v>
      </c>
      <c r="H45" s="13">
        <v>0.5</v>
      </c>
      <c r="I45" s="14"/>
      <c r="J45" s="30"/>
      <c r="K45" s="30">
        <f t="shared" si="1"/>
        <v>0.5</v>
      </c>
      <c r="L45" s="30"/>
    </row>
    <row r="46" spans="1:12" ht="12.75">
      <c r="A46" s="123">
        <v>42</v>
      </c>
      <c r="B46" s="14" t="s">
        <v>467</v>
      </c>
      <c r="C46" s="14" t="s">
        <v>35</v>
      </c>
      <c r="D46" s="51" t="s">
        <v>375</v>
      </c>
      <c r="E46" s="90"/>
      <c r="F46" s="13"/>
      <c r="G46" s="50" t="s">
        <v>471</v>
      </c>
      <c r="H46" s="13">
        <v>0.5</v>
      </c>
      <c r="I46" s="14" t="s">
        <v>4</v>
      </c>
      <c r="J46" s="30">
        <v>2</v>
      </c>
      <c r="K46" s="30">
        <f t="shared" si="1"/>
        <v>2.5</v>
      </c>
      <c r="L46" s="30"/>
    </row>
    <row r="47" spans="1:12" ht="12.75">
      <c r="A47" s="123">
        <v>43</v>
      </c>
      <c r="B47" s="14" t="s">
        <v>850</v>
      </c>
      <c r="C47" s="14" t="s">
        <v>35</v>
      </c>
      <c r="D47" s="51" t="s">
        <v>375</v>
      </c>
      <c r="E47" s="90"/>
      <c r="F47" s="13"/>
      <c r="G47" s="50" t="s">
        <v>848</v>
      </c>
      <c r="H47" s="13">
        <v>0.5</v>
      </c>
      <c r="I47" s="14"/>
      <c r="J47" s="30"/>
      <c r="K47" s="30">
        <f t="shared" si="1"/>
        <v>0.5</v>
      </c>
      <c r="L47" s="30"/>
    </row>
    <row r="48" spans="1:12" ht="25.5">
      <c r="A48" s="123">
        <v>44</v>
      </c>
      <c r="B48" s="14" t="s">
        <v>466</v>
      </c>
      <c r="C48" s="14" t="s">
        <v>35</v>
      </c>
      <c r="D48" s="51" t="s">
        <v>381</v>
      </c>
      <c r="E48" s="90"/>
      <c r="F48" s="13"/>
      <c r="G48" s="16" t="s">
        <v>1194</v>
      </c>
      <c r="H48" s="13">
        <v>1.5</v>
      </c>
      <c r="I48" s="14"/>
      <c r="J48" s="30"/>
      <c r="K48" s="30">
        <f t="shared" si="1"/>
        <v>1.5</v>
      </c>
      <c r="L48" s="30"/>
    </row>
    <row r="49" spans="1:12" ht="25.5">
      <c r="A49" s="123">
        <v>45</v>
      </c>
      <c r="B49" s="14" t="s">
        <v>548</v>
      </c>
      <c r="C49" s="14" t="s">
        <v>549</v>
      </c>
      <c r="D49" s="51">
        <v>500801</v>
      </c>
      <c r="E49" s="90"/>
      <c r="F49" s="13"/>
      <c r="G49" s="16" t="s">
        <v>1195</v>
      </c>
      <c r="H49" s="13">
        <v>1.25</v>
      </c>
      <c r="I49" s="124" t="s">
        <v>944</v>
      </c>
      <c r="J49" s="30">
        <v>1.5</v>
      </c>
      <c r="K49" s="30">
        <f t="shared" si="1"/>
        <v>2.75</v>
      </c>
      <c r="L49" s="30"/>
    </row>
    <row r="50" spans="1:12" ht="12.75">
      <c r="A50" s="123">
        <v>46</v>
      </c>
      <c r="B50" s="14" t="s">
        <v>57</v>
      </c>
      <c r="C50" s="14" t="s">
        <v>549</v>
      </c>
      <c r="D50" s="51" t="s">
        <v>379</v>
      </c>
      <c r="E50" s="90"/>
      <c r="F50" s="13"/>
      <c r="G50" s="50" t="s">
        <v>837</v>
      </c>
      <c r="H50" s="13">
        <v>0.25</v>
      </c>
      <c r="I50" s="14"/>
      <c r="J50" s="30"/>
      <c r="K50" s="30">
        <f t="shared" si="1"/>
        <v>0.25</v>
      </c>
      <c r="L50" s="30"/>
    </row>
    <row r="51" spans="1:12" ht="12.75">
      <c r="A51" s="123">
        <v>47</v>
      </c>
      <c r="B51" s="14" t="s">
        <v>610</v>
      </c>
      <c r="C51" s="14" t="s">
        <v>495</v>
      </c>
      <c r="D51" s="51" t="s">
        <v>378</v>
      </c>
      <c r="E51" s="90"/>
      <c r="F51" s="13"/>
      <c r="G51" s="50" t="s">
        <v>839</v>
      </c>
      <c r="H51" s="13">
        <v>0.75</v>
      </c>
      <c r="I51" s="14"/>
      <c r="J51" s="30"/>
      <c r="K51" s="30">
        <f t="shared" si="1"/>
        <v>0.75</v>
      </c>
      <c r="L51" s="30"/>
    </row>
    <row r="52" spans="1:13" s="81" customFormat="1" ht="38.25">
      <c r="A52" s="123">
        <v>49</v>
      </c>
      <c r="B52" s="72" t="s">
        <v>83</v>
      </c>
      <c r="C52" s="72" t="s">
        <v>387</v>
      </c>
      <c r="D52" s="78" t="s">
        <v>388</v>
      </c>
      <c r="E52" s="107"/>
      <c r="F52" s="86"/>
      <c r="G52" s="106" t="s">
        <v>1196</v>
      </c>
      <c r="H52" s="86">
        <v>1.5</v>
      </c>
      <c r="I52" s="160" t="s">
        <v>1197</v>
      </c>
      <c r="J52" s="6">
        <v>4.5</v>
      </c>
      <c r="K52" s="6">
        <f t="shared" si="1"/>
        <v>6</v>
      </c>
      <c r="L52" s="6" t="s">
        <v>517</v>
      </c>
      <c r="M52" s="166"/>
    </row>
    <row r="53" spans="1:12" ht="12.75">
      <c r="A53" s="123">
        <v>50</v>
      </c>
      <c r="B53" s="14" t="s">
        <v>851</v>
      </c>
      <c r="C53" s="14" t="s">
        <v>146</v>
      </c>
      <c r="D53" s="51" t="s">
        <v>375</v>
      </c>
      <c r="E53" s="90"/>
      <c r="F53" s="13"/>
      <c r="G53" s="50" t="s">
        <v>848</v>
      </c>
      <c r="H53" s="13">
        <v>0.5</v>
      </c>
      <c r="I53" s="14"/>
      <c r="J53" s="30"/>
      <c r="K53" s="30">
        <f t="shared" si="1"/>
        <v>0.5</v>
      </c>
      <c r="L53" s="30"/>
    </row>
    <row r="54" spans="1:12" ht="12.75">
      <c r="A54" s="123">
        <v>51</v>
      </c>
      <c r="B54" s="14" t="s">
        <v>369</v>
      </c>
      <c r="C54" s="14" t="s">
        <v>44</v>
      </c>
      <c r="D54" s="51" t="s">
        <v>378</v>
      </c>
      <c r="E54" s="90"/>
      <c r="F54" s="13"/>
      <c r="G54" s="50"/>
      <c r="H54" s="13"/>
      <c r="I54" s="14" t="s">
        <v>516</v>
      </c>
      <c r="J54" s="30">
        <v>3</v>
      </c>
      <c r="K54" s="30">
        <f t="shared" si="1"/>
        <v>3</v>
      </c>
      <c r="L54" s="30"/>
    </row>
    <row r="55" spans="1:12" ht="12.75">
      <c r="A55" s="123">
        <v>52</v>
      </c>
      <c r="B55" s="14" t="s">
        <v>860</v>
      </c>
      <c r="C55" s="14" t="s">
        <v>44</v>
      </c>
      <c r="D55" s="51" t="s">
        <v>378</v>
      </c>
      <c r="E55" s="90"/>
      <c r="F55" s="13"/>
      <c r="G55" s="50" t="s">
        <v>848</v>
      </c>
      <c r="H55" s="13">
        <v>0.5</v>
      </c>
      <c r="I55" s="14"/>
      <c r="J55" s="30"/>
      <c r="K55" s="30">
        <f t="shared" si="1"/>
        <v>0.5</v>
      </c>
      <c r="L55" s="30"/>
    </row>
    <row r="56" spans="1:12" ht="12.75">
      <c r="A56" s="123">
        <v>53</v>
      </c>
      <c r="B56" s="124" t="s">
        <v>88</v>
      </c>
      <c r="C56" s="124" t="s">
        <v>1053</v>
      </c>
      <c r="D56" s="146" t="s">
        <v>1051</v>
      </c>
      <c r="E56" s="126"/>
      <c r="F56" s="130"/>
      <c r="G56" s="127"/>
      <c r="H56" s="130"/>
      <c r="I56" s="124" t="s">
        <v>1154</v>
      </c>
      <c r="J56" s="30">
        <v>1.5</v>
      </c>
      <c r="K56" s="30">
        <f t="shared" si="1"/>
        <v>1.5</v>
      </c>
      <c r="L56" s="30"/>
    </row>
    <row r="57" spans="1:12" ht="12.75">
      <c r="A57" s="123">
        <v>54</v>
      </c>
      <c r="B57" s="14" t="s">
        <v>856</v>
      </c>
      <c r="C57" s="14" t="s">
        <v>376</v>
      </c>
      <c r="D57" s="51" t="s">
        <v>381</v>
      </c>
      <c r="E57" s="90"/>
      <c r="F57" s="13"/>
      <c r="G57" s="50" t="s">
        <v>848</v>
      </c>
      <c r="H57" s="13">
        <v>0.5</v>
      </c>
      <c r="I57" s="14"/>
      <c r="J57" s="30"/>
      <c r="K57" s="30">
        <f t="shared" si="1"/>
        <v>0.5</v>
      </c>
      <c r="L57" s="30"/>
    </row>
    <row r="58" spans="1:12" ht="12.75">
      <c r="A58" s="123">
        <v>55</v>
      </c>
      <c r="B58" s="14" t="s">
        <v>67</v>
      </c>
      <c r="C58" s="14" t="s">
        <v>59</v>
      </c>
      <c r="D58" s="51" t="s">
        <v>378</v>
      </c>
      <c r="E58" s="90"/>
      <c r="F58" s="13"/>
      <c r="G58" s="50" t="s">
        <v>848</v>
      </c>
      <c r="H58" s="13">
        <v>0.5</v>
      </c>
      <c r="I58" s="124" t="s">
        <v>944</v>
      </c>
      <c r="J58" s="30">
        <v>1.5</v>
      </c>
      <c r="K58" s="30">
        <f t="shared" si="1"/>
        <v>2</v>
      </c>
      <c r="L58" s="30"/>
    </row>
    <row r="59" spans="1:12" ht="12.75">
      <c r="A59" s="123">
        <v>56</v>
      </c>
      <c r="B59" s="132" t="s">
        <v>1055</v>
      </c>
      <c r="C59" s="124" t="s">
        <v>42</v>
      </c>
      <c r="D59" s="125" t="s">
        <v>1051</v>
      </c>
      <c r="E59" s="124"/>
      <c r="F59" s="130"/>
      <c r="G59" s="133"/>
      <c r="H59" s="130"/>
      <c r="I59" s="124" t="s">
        <v>939</v>
      </c>
      <c r="J59" s="30">
        <v>3</v>
      </c>
      <c r="K59" s="30">
        <f t="shared" si="1"/>
        <v>3</v>
      </c>
      <c r="L59" s="30"/>
    </row>
    <row r="60" spans="1:12" ht="12.75">
      <c r="A60" s="123">
        <v>57</v>
      </c>
      <c r="B60" s="14" t="s">
        <v>88</v>
      </c>
      <c r="C60" s="14" t="s">
        <v>556</v>
      </c>
      <c r="D60" s="51">
        <v>500804</v>
      </c>
      <c r="E60" s="90"/>
      <c r="F60" s="13"/>
      <c r="G60" s="50" t="s">
        <v>1198</v>
      </c>
      <c r="H60" s="13">
        <v>0.75</v>
      </c>
      <c r="I60" s="14"/>
      <c r="J60" s="30"/>
      <c r="K60" s="30">
        <f t="shared" si="1"/>
        <v>0.75</v>
      </c>
      <c r="L60" s="30"/>
    </row>
    <row r="61" spans="1:12" ht="12.75">
      <c r="A61" s="123">
        <v>58</v>
      </c>
      <c r="B61" s="14" t="s">
        <v>534</v>
      </c>
      <c r="C61" s="14" t="s">
        <v>845</v>
      </c>
      <c r="D61" s="51" t="s">
        <v>379</v>
      </c>
      <c r="E61" s="90"/>
      <c r="F61" s="13"/>
      <c r="G61" s="50" t="s">
        <v>841</v>
      </c>
      <c r="H61" s="13">
        <v>0.25</v>
      </c>
      <c r="I61" s="14"/>
      <c r="J61" s="30"/>
      <c r="K61" s="30">
        <f t="shared" si="1"/>
        <v>0.25</v>
      </c>
      <c r="L61" s="30"/>
    </row>
    <row r="62" spans="1:12" ht="12.75">
      <c r="A62" s="123">
        <v>59</v>
      </c>
      <c r="B62" s="124" t="s">
        <v>386</v>
      </c>
      <c r="C62" s="124" t="s">
        <v>101</v>
      </c>
      <c r="D62" s="146">
        <v>500803</v>
      </c>
      <c r="E62" s="126"/>
      <c r="F62" s="130"/>
      <c r="G62" s="127"/>
      <c r="H62" s="130"/>
      <c r="I62" s="124" t="s">
        <v>942</v>
      </c>
      <c r="J62" s="30">
        <v>2</v>
      </c>
      <c r="K62" s="30">
        <f t="shared" si="1"/>
        <v>2</v>
      </c>
      <c r="L62" s="30"/>
    </row>
    <row r="63" spans="1:13" s="81" customFormat="1" ht="25.5">
      <c r="A63" s="123">
        <v>60</v>
      </c>
      <c r="B63" s="72" t="s">
        <v>377</v>
      </c>
      <c r="C63" s="72" t="s">
        <v>56</v>
      </c>
      <c r="D63" s="78" t="s">
        <v>378</v>
      </c>
      <c r="E63" s="107" t="s">
        <v>1060</v>
      </c>
      <c r="F63" s="86">
        <v>2</v>
      </c>
      <c r="G63" s="80" t="s">
        <v>547</v>
      </c>
      <c r="H63" s="86">
        <v>0.5</v>
      </c>
      <c r="I63" s="160" t="s">
        <v>1199</v>
      </c>
      <c r="J63" s="6">
        <v>4</v>
      </c>
      <c r="K63" s="6">
        <f t="shared" si="1"/>
        <v>6.5</v>
      </c>
      <c r="L63" s="6" t="s">
        <v>517</v>
      </c>
      <c r="M63" s="166"/>
    </row>
    <row r="64" spans="1:12" ht="12.75">
      <c r="A64" s="123">
        <v>61</v>
      </c>
      <c r="B64" s="14" t="s">
        <v>469</v>
      </c>
      <c r="C64" s="14" t="s">
        <v>468</v>
      </c>
      <c r="D64" s="51" t="s">
        <v>381</v>
      </c>
      <c r="E64" s="90"/>
      <c r="F64" s="13"/>
      <c r="G64" s="50" t="s">
        <v>1200</v>
      </c>
      <c r="H64" s="13">
        <v>1</v>
      </c>
      <c r="I64" s="14"/>
      <c r="J64" s="30"/>
      <c r="K64" s="30">
        <f t="shared" si="1"/>
        <v>1</v>
      </c>
      <c r="L64" s="30"/>
    </row>
    <row r="65" spans="1:12" ht="12.75">
      <c r="A65" s="123">
        <v>62</v>
      </c>
      <c r="B65" s="14" t="s">
        <v>163</v>
      </c>
      <c r="C65" s="14" t="s">
        <v>127</v>
      </c>
      <c r="D65" s="51" t="s">
        <v>381</v>
      </c>
      <c r="E65" s="90"/>
      <c r="F65" s="13"/>
      <c r="G65" s="50"/>
      <c r="H65" s="13"/>
      <c r="I65" s="14" t="s">
        <v>361</v>
      </c>
      <c r="J65" s="30">
        <v>1</v>
      </c>
      <c r="K65" s="30">
        <f t="shared" si="1"/>
        <v>1</v>
      </c>
      <c r="L65" s="30"/>
    </row>
    <row r="66" spans="1:12" ht="12.75">
      <c r="A66" s="123">
        <v>63</v>
      </c>
      <c r="B66" s="14" t="s">
        <v>57</v>
      </c>
      <c r="C66" s="14" t="s">
        <v>37</v>
      </c>
      <c r="D66" s="51" t="s">
        <v>375</v>
      </c>
      <c r="E66" s="90"/>
      <c r="F66" s="13"/>
      <c r="G66" s="50" t="s">
        <v>848</v>
      </c>
      <c r="H66" s="13">
        <v>0.5</v>
      </c>
      <c r="I66" s="14"/>
      <c r="J66" s="30"/>
      <c r="K66" s="30">
        <f t="shared" si="1"/>
        <v>0.5</v>
      </c>
      <c r="L66" s="30"/>
    </row>
    <row r="67" spans="1:12" ht="12.75">
      <c r="A67" s="123">
        <v>64</v>
      </c>
      <c r="B67" s="14" t="s">
        <v>488</v>
      </c>
      <c r="C67" s="14" t="s">
        <v>317</v>
      </c>
      <c r="D67" s="51">
        <v>500804</v>
      </c>
      <c r="E67" s="90"/>
      <c r="F67" s="13"/>
      <c r="G67" s="50"/>
      <c r="H67" s="13"/>
      <c r="I67" s="124" t="s">
        <v>944</v>
      </c>
      <c r="J67" s="30">
        <v>1.5</v>
      </c>
      <c r="K67" s="30">
        <f t="shared" si="1"/>
        <v>1.5</v>
      </c>
      <c r="L67" s="30"/>
    </row>
    <row r="68" spans="1:12" ht="12.75">
      <c r="A68" s="123">
        <v>65</v>
      </c>
      <c r="B68" s="14" t="s">
        <v>130</v>
      </c>
      <c r="C68" s="14" t="s">
        <v>125</v>
      </c>
      <c r="D68" s="51" t="s">
        <v>379</v>
      </c>
      <c r="E68" s="90"/>
      <c r="F68" s="13"/>
      <c r="G68" s="50" t="s">
        <v>844</v>
      </c>
      <c r="H68" s="13">
        <v>0.5</v>
      </c>
      <c r="I68" s="14"/>
      <c r="J68" s="30"/>
      <c r="K68" s="30">
        <f aca="true" t="shared" si="2" ref="K68:K89">J68+H68+F68</f>
        <v>0.5</v>
      </c>
      <c r="L68" s="30"/>
    </row>
    <row r="69" spans="1:12" ht="12.75">
      <c r="A69" s="123">
        <v>66</v>
      </c>
      <c r="B69" s="14" t="s">
        <v>626</v>
      </c>
      <c r="C69" s="14" t="s">
        <v>66</v>
      </c>
      <c r="D69" s="51">
        <v>500801</v>
      </c>
      <c r="E69" s="90"/>
      <c r="F69" s="13"/>
      <c r="G69" s="50" t="s">
        <v>915</v>
      </c>
      <c r="H69" s="13">
        <v>0.25</v>
      </c>
      <c r="I69" s="14"/>
      <c r="J69" s="30"/>
      <c r="K69" s="30">
        <f t="shared" si="2"/>
        <v>0.25</v>
      </c>
      <c r="L69" s="30"/>
    </row>
    <row r="70" spans="1:12" ht="12.75">
      <c r="A70" s="123">
        <v>67</v>
      </c>
      <c r="B70" s="14" t="s">
        <v>920</v>
      </c>
      <c r="C70" s="14" t="s">
        <v>66</v>
      </c>
      <c r="D70" s="51">
        <v>500804</v>
      </c>
      <c r="E70" s="90"/>
      <c r="F70" s="13"/>
      <c r="G70" s="50" t="s">
        <v>915</v>
      </c>
      <c r="H70" s="13">
        <v>0.25</v>
      </c>
      <c r="I70" s="14"/>
      <c r="J70" s="30"/>
      <c r="K70" s="30">
        <f t="shared" si="2"/>
        <v>0.25</v>
      </c>
      <c r="L70" s="30"/>
    </row>
    <row r="71" spans="1:12" ht="12.75">
      <c r="A71" s="123">
        <v>68</v>
      </c>
      <c r="B71" s="124" t="s">
        <v>853</v>
      </c>
      <c r="C71" s="124" t="s">
        <v>66</v>
      </c>
      <c r="D71" s="146">
        <v>500802</v>
      </c>
      <c r="E71" s="126"/>
      <c r="F71" s="130"/>
      <c r="G71" s="127"/>
      <c r="H71" s="130"/>
      <c r="I71" s="124" t="s">
        <v>1052</v>
      </c>
      <c r="J71" s="30">
        <v>1.33</v>
      </c>
      <c r="K71" s="30">
        <f t="shared" si="2"/>
        <v>1.33</v>
      </c>
      <c r="L71" s="30"/>
    </row>
    <row r="72" spans="1:12" ht="12.75">
      <c r="A72" s="123">
        <v>69</v>
      </c>
      <c r="B72" s="14" t="s">
        <v>99</v>
      </c>
      <c r="C72" s="14" t="s">
        <v>66</v>
      </c>
      <c r="D72" s="51" t="s">
        <v>379</v>
      </c>
      <c r="E72" s="90"/>
      <c r="F72" s="13"/>
      <c r="G72" s="50" t="s">
        <v>844</v>
      </c>
      <c r="H72" s="13">
        <v>0.5</v>
      </c>
      <c r="I72" s="14"/>
      <c r="J72" s="30"/>
      <c r="K72" s="30">
        <f t="shared" si="2"/>
        <v>0.5</v>
      </c>
      <c r="L72" s="30"/>
    </row>
    <row r="73" spans="1:12" ht="12.75">
      <c r="A73" s="123">
        <v>70</v>
      </c>
      <c r="B73" s="14" t="s">
        <v>722</v>
      </c>
      <c r="C73" s="14" t="s">
        <v>66</v>
      </c>
      <c r="D73" s="51" t="s">
        <v>379</v>
      </c>
      <c r="E73" s="90"/>
      <c r="F73" s="13"/>
      <c r="G73" s="50" t="s">
        <v>844</v>
      </c>
      <c r="H73" s="13">
        <v>0.5</v>
      </c>
      <c r="I73" s="14"/>
      <c r="J73" s="30"/>
      <c r="K73" s="30">
        <f t="shared" si="2"/>
        <v>0.5</v>
      </c>
      <c r="L73" s="30"/>
    </row>
    <row r="74" spans="1:12" ht="12.75">
      <c r="A74" s="123">
        <v>71</v>
      </c>
      <c r="B74" s="14" t="s">
        <v>99</v>
      </c>
      <c r="C74" s="14" t="s">
        <v>66</v>
      </c>
      <c r="D74" s="51" t="s">
        <v>379</v>
      </c>
      <c r="E74" s="90"/>
      <c r="F74" s="13"/>
      <c r="G74" s="50" t="s">
        <v>844</v>
      </c>
      <c r="H74" s="13">
        <v>0.5</v>
      </c>
      <c r="I74" s="14"/>
      <c r="J74" s="30"/>
      <c r="K74" s="30">
        <f t="shared" si="2"/>
        <v>0.5</v>
      </c>
      <c r="L74" s="30"/>
    </row>
    <row r="75" spans="1:12" ht="12.75">
      <c r="A75" s="123">
        <v>72</v>
      </c>
      <c r="B75" s="14" t="s">
        <v>722</v>
      </c>
      <c r="C75" s="14" t="s">
        <v>66</v>
      </c>
      <c r="D75" s="51" t="s">
        <v>379</v>
      </c>
      <c r="E75" s="90"/>
      <c r="F75" s="13"/>
      <c r="G75" s="50" t="s">
        <v>844</v>
      </c>
      <c r="H75" s="13">
        <v>0.5</v>
      </c>
      <c r="I75" s="14"/>
      <c r="J75" s="30"/>
      <c r="K75" s="30">
        <f t="shared" si="2"/>
        <v>0.5</v>
      </c>
      <c r="L75" s="30"/>
    </row>
    <row r="76" spans="1:12" ht="12.75">
      <c r="A76" s="123">
        <v>73</v>
      </c>
      <c r="B76" s="14" t="s">
        <v>99</v>
      </c>
      <c r="C76" s="14" t="s">
        <v>66</v>
      </c>
      <c r="D76" s="51" t="s">
        <v>375</v>
      </c>
      <c r="E76" s="90"/>
      <c r="F76" s="13"/>
      <c r="G76" s="50" t="s">
        <v>848</v>
      </c>
      <c r="H76" s="13">
        <v>0.5</v>
      </c>
      <c r="I76" s="14"/>
      <c r="J76" s="30"/>
      <c r="K76" s="30">
        <f t="shared" si="2"/>
        <v>0.5</v>
      </c>
      <c r="L76" s="30"/>
    </row>
    <row r="77" spans="1:12" ht="12.75">
      <c r="A77" s="123">
        <v>74</v>
      </c>
      <c r="B77" s="14" t="s">
        <v>852</v>
      </c>
      <c r="C77" s="14" t="s">
        <v>66</v>
      </c>
      <c r="D77" s="51" t="s">
        <v>375</v>
      </c>
      <c r="E77" s="90"/>
      <c r="F77" s="13"/>
      <c r="G77" s="50" t="s">
        <v>848</v>
      </c>
      <c r="H77" s="13">
        <v>0.5</v>
      </c>
      <c r="I77" s="14"/>
      <c r="J77" s="30"/>
      <c r="K77" s="30">
        <f t="shared" si="2"/>
        <v>0.5</v>
      </c>
      <c r="L77" s="30"/>
    </row>
    <row r="78" spans="1:12" ht="12.75">
      <c r="A78" s="123">
        <v>75</v>
      </c>
      <c r="B78" s="14" t="s">
        <v>853</v>
      </c>
      <c r="C78" s="14" t="s">
        <v>66</v>
      </c>
      <c r="D78" s="51" t="s">
        <v>375</v>
      </c>
      <c r="E78" s="90" t="s">
        <v>873</v>
      </c>
      <c r="F78" s="13">
        <v>1</v>
      </c>
      <c r="G78" s="50" t="s">
        <v>848</v>
      </c>
      <c r="H78" s="13">
        <v>0.5</v>
      </c>
      <c r="I78" s="14"/>
      <c r="J78" s="30"/>
      <c r="K78" s="30">
        <f t="shared" si="2"/>
        <v>1.5</v>
      </c>
      <c r="L78" s="30"/>
    </row>
    <row r="79" spans="1:12" ht="12.75">
      <c r="A79" s="123">
        <v>76</v>
      </c>
      <c r="B79" s="14" t="s">
        <v>99</v>
      </c>
      <c r="C79" s="14" t="s">
        <v>66</v>
      </c>
      <c r="D79" s="51" t="s">
        <v>375</v>
      </c>
      <c r="E79" s="90"/>
      <c r="F79" s="13"/>
      <c r="G79" s="50" t="s">
        <v>848</v>
      </c>
      <c r="H79" s="13">
        <v>0.5</v>
      </c>
      <c r="I79" s="14"/>
      <c r="J79" s="30"/>
      <c r="K79" s="30">
        <f t="shared" si="2"/>
        <v>0.5</v>
      </c>
      <c r="L79" s="30"/>
    </row>
    <row r="80" spans="1:12" ht="12.75">
      <c r="A80" s="123">
        <v>77</v>
      </c>
      <c r="B80" s="14" t="s">
        <v>852</v>
      </c>
      <c r="C80" s="14" t="s">
        <v>66</v>
      </c>
      <c r="D80" s="51" t="s">
        <v>375</v>
      </c>
      <c r="E80" s="90"/>
      <c r="F80" s="13"/>
      <c r="G80" s="50" t="s">
        <v>848</v>
      </c>
      <c r="H80" s="13">
        <v>0.5</v>
      </c>
      <c r="I80" s="14"/>
      <c r="J80" s="30"/>
      <c r="K80" s="30">
        <f t="shared" si="2"/>
        <v>0.5</v>
      </c>
      <c r="L80" s="30"/>
    </row>
    <row r="81" spans="1:12" ht="12.75">
      <c r="A81" s="123">
        <v>78</v>
      </c>
      <c r="B81" s="14" t="s">
        <v>853</v>
      </c>
      <c r="C81" s="14" t="s">
        <v>66</v>
      </c>
      <c r="D81" s="51" t="s">
        <v>375</v>
      </c>
      <c r="E81" s="90" t="s">
        <v>1057</v>
      </c>
      <c r="F81" s="13">
        <v>1</v>
      </c>
      <c r="G81" s="50" t="s">
        <v>848</v>
      </c>
      <c r="H81" s="13">
        <v>0.5</v>
      </c>
      <c r="I81" s="14"/>
      <c r="J81" s="30"/>
      <c r="K81" s="30">
        <f t="shared" si="2"/>
        <v>1.5</v>
      </c>
      <c r="L81" s="30"/>
    </row>
    <row r="82" spans="1:13" s="81" customFormat="1" ht="25.5">
      <c r="A82" s="123">
        <v>79</v>
      </c>
      <c r="B82" s="72" t="s">
        <v>382</v>
      </c>
      <c r="C82" s="72" t="s">
        <v>66</v>
      </c>
      <c r="D82" s="78" t="s">
        <v>381</v>
      </c>
      <c r="E82" s="179" t="s">
        <v>1202</v>
      </c>
      <c r="F82" s="86">
        <v>3</v>
      </c>
      <c r="G82" s="80" t="s">
        <v>848</v>
      </c>
      <c r="H82" s="86">
        <v>0.5</v>
      </c>
      <c r="I82" s="160" t="s">
        <v>1201</v>
      </c>
      <c r="J82" s="6">
        <v>2.5</v>
      </c>
      <c r="K82" s="6">
        <f t="shared" si="2"/>
        <v>6</v>
      </c>
      <c r="L82" s="6" t="s">
        <v>517</v>
      </c>
      <c r="M82" s="166"/>
    </row>
    <row r="83" spans="1:12" ht="12.75">
      <c r="A83" s="123">
        <v>80</v>
      </c>
      <c r="B83" s="14" t="s">
        <v>99</v>
      </c>
      <c r="C83" s="14" t="s">
        <v>39</v>
      </c>
      <c r="D83" s="51" t="s">
        <v>379</v>
      </c>
      <c r="E83" s="90"/>
      <c r="F83" s="13"/>
      <c r="G83" s="50" t="s">
        <v>470</v>
      </c>
      <c r="H83" s="13">
        <v>0.25</v>
      </c>
      <c r="I83" s="14"/>
      <c r="J83" s="30"/>
      <c r="K83" s="30">
        <f t="shared" si="2"/>
        <v>0.25</v>
      </c>
      <c r="L83" s="30"/>
    </row>
    <row r="84" spans="1:12" ht="12.75">
      <c r="A84" s="123">
        <v>81</v>
      </c>
      <c r="B84" s="14" t="s">
        <v>846</v>
      </c>
      <c r="C84" s="14" t="s">
        <v>847</v>
      </c>
      <c r="D84" s="51" t="s">
        <v>379</v>
      </c>
      <c r="E84" s="90"/>
      <c r="F84" s="13"/>
      <c r="G84" s="50" t="s">
        <v>837</v>
      </c>
      <c r="H84" s="13">
        <v>0.25</v>
      </c>
      <c r="I84" s="14"/>
      <c r="J84" s="30"/>
      <c r="K84" s="30">
        <f t="shared" si="2"/>
        <v>0.25</v>
      </c>
      <c r="L84" s="30"/>
    </row>
    <row r="85" spans="1:12" ht="12.75">
      <c r="A85" s="123">
        <v>82</v>
      </c>
      <c r="B85" s="14" t="s">
        <v>918</v>
      </c>
      <c r="C85" s="14" t="s">
        <v>129</v>
      </c>
      <c r="D85" s="51">
        <v>500802</v>
      </c>
      <c r="E85" s="90"/>
      <c r="F85" s="13"/>
      <c r="G85" s="50" t="s">
        <v>837</v>
      </c>
      <c r="H85" s="13">
        <v>0.25</v>
      </c>
      <c r="I85" s="14"/>
      <c r="J85" s="30"/>
      <c r="K85" s="30">
        <f t="shared" si="2"/>
        <v>0.25</v>
      </c>
      <c r="L85" s="30"/>
    </row>
    <row r="86" spans="1:12" ht="12.75">
      <c r="A86" s="123">
        <v>83</v>
      </c>
      <c r="B86" s="14" t="s">
        <v>88</v>
      </c>
      <c r="C86" s="14" t="s">
        <v>157</v>
      </c>
      <c r="D86" s="51">
        <v>500802</v>
      </c>
      <c r="E86" s="90"/>
      <c r="F86" s="13"/>
      <c r="G86" s="50" t="s">
        <v>837</v>
      </c>
      <c r="H86" s="13">
        <v>0.25</v>
      </c>
      <c r="I86" s="14"/>
      <c r="J86" s="30"/>
      <c r="K86" s="30">
        <f t="shared" si="2"/>
        <v>0.25</v>
      </c>
      <c r="L86" s="30"/>
    </row>
    <row r="87" spans="1:12" ht="12.75">
      <c r="A87" s="123">
        <v>84</v>
      </c>
      <c r="B87" s="14" t="s">
        <v>383</v>
      </c>
      <c r="C87" s="14" t="s">
        <v>157</v>
      </c>
      <c r="D87" s="51" t="s">
        <v>375</v>
      </c>
      <c r="E87" s="90" t="s">
        <v>873</v>
      </c>
      <c r="F87" s="13">
        <v>1</v>
      </c>
      <c r="G87" s="50" t="s">
        <v>837</v>
      </c>
      <c r="H87" s="13">
        <v>0.25</v>
      </c>
      <c r="I87" s="14" t="s">
        <v>481</v>
      </c>
      <c r="J87" s="30">
        <v>1.5</v>
      </c>
      <c r="K87" s="30">
        <f t="shared" si="2"/>
        <v>2.75</v>
      </c>
      <c r="L87" s="30"/>
    </row>
    <row r="88" spans="1:12" ht="12.75">
      <c r="A88" s="123">
        <v>85</v>
      </c>
      <c r="B88" s="14" t="s">
        <v>88</v>
      </c>
      <c r="C88" s="14" t="s">
        <v>157</v>
      </c>
      <c r="D88" s="51" t="s">
        <v>375</v>
      </c>
      <c r="E88" s="90"/>
      <c r="F88" s="13"/>
      <c r="G88" s="50" t="s">
        <v>470</v>
      </c>
      <c r="H88" s="13">
        <v>0.25</v>
      </c>
      <c r="I88" s="14"/>
      <c r="J88" s="30"/>
      <c r="K88" s="30">
        <f t="shared" si="2"/>
        <v>0.25</v>
      </c>
      <c r="L88" s="30"/>
    </row>
    <row r="89" spans="1:12" ht="12.75">
      <c r="A89" s="123">
        <v>86</v>
      </c>
      <c r="B89" s="14" t="s">
        <v>857</v>
      </c>
      <c r="C89" s="14" t="s">
        <v>140</v>
      </c>
      <c r="D89" s="51" t="s">
        <v>381</v>
      </c>
      <c r="E89" s="90"/>
      <c r="F89" s="13"/>
      <c r="G89" s="50" t="s">
        <v>848</v>
      </c>
      <c r="H89" s="13">
        <v>0.5</v>
      </c>
      <c r="I89" s="14"/>
      <c r="J89" s="30"/>
      <c r="K89" s="30">
        <f t="shared" si="2"/>
        <v>0.5</v>
      </c>
      <c r="L89" s="30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QLKH</cp:lastModifiedBy>
  <cp:lastPrinted>2016-06-10T03:15:42Z</cp:lastPrinted>
  <dcterms:created xsi:type="dcterms:W3CDTF">1996-10-14T23:33:28Z</dcterms:created>
  <dcterms:modified xsi:type="dcterms:W3CDTF">2016-06-10T03:15:49Z</dcterms:modified>
  <cp:category/>
  <cp:version/>
  <cp:contentType/>
  <cp:contentStatus/>
</cp:coreProperties>
</file>