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680" activeTab="0"/>
  </bookViews>
  <sheets>
    <sheet name="TIẾNG ANH NÂNG CAO" sheetId="1" r:id="rId1"/>
  </sheets>
  <externalReferences>
    <externalReference r:id="rId4"/>
  </externalReferences>
  <definedNames>
    <definedName name="_xlnm.Print_Titles" localSheetId="0">'TIẾNG ANH NÂNG CAO'!$3:$3</definedName>
  </definedNames>
  <calcPr fullCalcOnLoad="1"/>
</workbook>
</file>

<file path=xl/sharedStrings.xml><?xml version="1.0" encoding="utf-8"?>
<sst xmlns="http://schemas.openxmlformats.org/spreadsheetml/2006/main" count="389" uniqueCount="296">
  <si>
    <t>(Tổng số : 117 sinh viên)</t>
  </si>
  <si>
    <t>IELTS 5.5</t>
  </si>
  <si>
    <t>16CL3403010072</t>
  </si>
  <si>
    <t>TÙNG</t>
  </si>
  <si>
    <t>LƯƠNG THANH</t>
  </si>
  <si>
    <t>16CL3403010071</t>
  </si>
  <si>
    <t>TÚ</t>
  </si>
  <si>
    <t>PHẠM NGỌC</t>
  </si>
  <si>
    <t>IELTS 6.0</t>
  </si>
  <si>
    <t>16CL3403010070</t>
  </si>
  <si>
    <t>TRANG</t>
  </si>
  <si>
    <t>NGUYỄN HUYỀN</t>
  </si>
  <si>
    <t>TOEIC 720</t>
  </si>
  <si>
    <t>16CL3403010069</t>
  </si>
  <si>
    <t>LƯU HOÀNG NGÂN</t>
  </si>
  <si>
    <t>16CL3403010068</t>
  </si>
  <si>
    <t>HÀ QUỲNH</t>
  </si>
  <si>
    <t>16CL3403010067</t>
  </si>
  <si>
    <t>THOA</t>
  </si>
  <si>
    <t>LÊ KIM</t>
  </si>
  <si>
    <t>TOEIC 655</t>
  </si>
  <si>
    <t>16CL3403010066</t>
  </si>
  <si>
    <t>THẢO</t>
  </si>
  <si>
    <t>NGUYỄN THỊ PHƯƠNG</t>
  </si>
  <si>
    <t>16CL3403010064</t>
  </si>
  <si>
    <t>PHÚ</t>
  </si>
  <si>
    <t>NGUYỄN THANH</t>
  </si>
  <si>
    <t>16CL3403010062</t>
  </si>
  <si>
    <t>MINH</t>
  </si>
  <si>
    <t>ĐÀO THỊ HỒNG</t>
  </si>
  <si>
    <t>IELTS 7.0</t>
  </si>
  <si>
    <t>16CL3403010059</t>
  </si>
  <si>
    <t>LY</t>
  </si>
  <si>
    <t>TRƯƠNG KHÁNH</t>
  </si>
  <si>
    <t>TOEIC 560</t>
  </si>
  <si>
    <t>16CL3403010058</t>
  </si>
  <si>
    <t>LINH</t>
  </si>
  <si>
    <t>VŨ NHẬT</t>
  </si>
  <si>
    <t>TOEIC 735</t>
  </si>
  <si>
    <t>16CL3403010056</t>
  </si>
  <si>
    <t>MAI NHẬT</t>
  </si>
  <si>
    <t>16CL3403010055</t>
  </si>
  <si>
    <t>ĐÀO HUYỀN</t>
  </si>
  <si>
    <t>IELTS 6.5</t>
  </si>
  <si>
    <t>16CL3403010054</t>
  </si>
  <si>
    <t>HUYỀN</t>
  </si>
  <si>
    <t>NGUYỄN THU</t>
  </si>
  <si>
    <t>TOEIC 775</t>
  </si>
  <si>
    <t>16CL3403010053</t>
  </si>
  <si>
    <t>HỒNG</t>
  </si>
  <si>
    <t>16CL3403010052</t>
  </si>
  <si>
    <t>HOÀNG</t>
  </si>
  <si>
    <t>NGUYỄN HỮU</t>
  </si>
  <si>
    <t>16CL3403010048</t>
  </si>
  <si>
    <t>DŨNG</t>
  </si>
  <si>
    <t>16CL3403010045</t>
  </si>
  <si>
    <t>BÌNH</t>
  </si>
  <si>
    <t>NGUYỄN THỊ THANH</t>
  </si>
  <si>
    <t>16CL3403010043</t>
  </si>
  <si>
    <t>ANH</t>
  </si>
  <si>
    <t>NGUYỄN THÁI NHẬT</t>
  </si>
  <si>
    <t>16CL3403010042</t>
  </si>
  <si>
    <t>NGUYỄN LÊ VIỆT</t>
  </si>
  <si>
    <t>16CL3403010041</t>
  </si>
  <si>
    <t>NGUYỄN BÁ YẾN</t>
  </si>
  <si>
    <t>16CL3403010040</t>
  </si>
  <si>
    <t>NGÔ PHƯƠNG</t>
  </si>
  <si>
    <t>TOEIC 695</t>
  </si>
  <si>
    <t>16CL3403010039</t>
  </si>
  <si>
    <t>HOÀNG PHƯƠNG</t>
  </si>
  <si>
    <t>16CL3403010038</t>
  </si>
  <si>
    <t>BÙI MAI</t>
  </si>
  <si>
    <t>TOEIC 690</t>
  </si>
  <si>
    <t>16CL3403010036</t>
  </si>
  <si>
    <t>NGUYỄN VIẾT THANH</t>
  </si>
  <si>
    <t>16CL3403010035</t>
  </si>
  <si>
    <t>VŨ TRẦN ANH</t>
  </si>
  <si>
    <t>16CL3403010034</t>
  </si>
  <si>
    <t>TRINH</t>
  </si>
  <si>
    <t>NGUYỄN THÙY</t>
  </si>
  <si>
    <t>16CL3403010032</t>
  </si>
  <si>
    <t>HOÀNG QUỲNH</t>
  </si>
  <si>
    <t>16CL3403010030</t>
  </si>
  <si>
    <t>THỊNH</t>
  </si>
  <si>
    <t>NGUYỄN QUỐC</t>
  </si>
  <si>
    <t>16CL3403010029</t>
  </si>
  <si>
    <t>SƠN</t>
  </si>
  <si>
    <t>PHAN TRUNG</t>
  </si>
  <si>
    <t>PHƯƠNG</t>
  </si>
  <si>
    <t>16CL3403010026</t>
  </si>
  <si>
    <t>NGUYỄN THỊ BÌNH</t>
  </si>
  <si>
    <t>16CL3403010024</t>
  </si>
  <si>
    <t>MAI</t>
  </si>
  <si>
    <t>TRIỆU THỊ TUYẾT</t>
  </si>
  <si>
    <t>16CL3403010023</t>
  </si>
  <si>
    <t>NGUYỄN PHƯƠNG</t>
  </si>
  <si>
    <t>16CL3403010022</t>
  </si>
  <si>
    <t>VƯƠNG THỊ PHƯƠNG</t>
  </si>
  <si>
    <t>16CL3403010020</t>
  </si>
  <si>
    <t>PHẠM NHẬT</t>
  </si>
  <si>
    <t>16CL3403010018</t>
  </si>
  <si>
    <t>KHÁNH</t>
  </si>
  <si>
    <t>VŨ THỊ NGỌC</t>
  </si>
  <si>
    <t>16CL3403010017</t>
  </si>
  <si>
    <t>NGUYỄN KHÁNH</t>
  </si>
  <si>
    <t>16CL3403010016</t>
  </si>
  <si>
    <t>TRỊNH</t>
  </si>
  <si>
    <t>16CL3403010015</t>
  </si>
  <si>
    <t>HẠNH</t>
  </si>
  <si>
    <t>TRẦN HỒNG</t>
  </si>
  <si>
    <t>16CL3403010014</t>
  </si>
  <si>
    <t>HÀ</t>
  </si>
  <si>
    <t>NGUYỄN NGỌC</t>
  </si>
  <si>
    <t>16CL3403010012</t>
  </si>
  <si>
    <t>VŨ VIỆT</t>
  </si>
  <si>
    <t>16CL3403010011</t>
  </si>
  <si>
    <t>NGUYỄN TIẾN</t>
  </si>
  <si>
    <t>16CL3403010009</t>
  </si>
  <si>
    <t>CHI</t>
  </si>
  <si>
    <t>NGUYỄN LINH</t>
  </si>
  <si>
    <t>16CL3403010008</t>
  </si>
  <si>
    <t>ÁNH</t>
  </si>
  <si>
    <t>BÙI THỤC</t>
  </si>
  <si>
    <t>16CL3403010007</t>
  </si>
  <si>
    <t>THÁI PHƯƠNG</t>
  </si>
  <si>
    <t>16CL3403010006</t>
  </si>
  <si>
    <t>NGUYỄN MINH</t>
  </si>
  <si>
    <t>16CL3403010005</t>
  </si>
  <si>
    <t>NGUYỄN DIỆP</t>
  </si>
  <si>
    <t>16CL3403010004</t>
  </si>
  <si>
    <t>NGÔ THỊ THỤC</t>
  </si>
  <si>
    <t>16CL3403010002</t>
  </si>
  <si>
    <t>ĐẶNG PHAN</t>
  </si>
  <si>
    <t>16CL3403010001</t>
  </si>
  <si>
    <t>AN</t>
  </si>
  <si>
    <t>TRẦN THỊ THU</t>
  </si>
  <si>
    <t>16CL3402010093</t>
  </si>
  <si>
    <t>YẾN</t>
  </si>
  <si>
    <t>ĐOÀN HẢI</t>
  </si>
  <si>
    <t>26/07/1998</t>
  </si>
  <si>
    <t>XUÂN</t>
  </si>
  <si>
    <t xml:space="preserve">TRẦN THỊ HƯƠNG </t>
  </si>
  <si>
    <t>16CL3402010092</t>
  </si>
  <si>
    <t>VŨ</t>
  </si>
  <si>
    <t>ĐOÀN ANH</t>
  </si>
  <si>
    <t>16CL3402010089</t>
  </si>
  <si>
    <t>CHU MINH</t>
  </si>
  <si>
    <t>BÙI MINH</t>
  </si>
  <si>
    <t>16CL3402010088</t>
  </si>
  <si>
    <t>THỦY</t>
  </si>
  <si>
    <t>LÊ THANH</t>
  </si>
  <si>
    <t>16CL3402010087</t>
  </si>
  <si>
    <t>THƯ</t>
  </si>
  <si>
    <t>NGUYỄN THỊ ANH</t>
  </si>
  <si>
    <t>16CL3402010086</t>
  </si>
  <si>
    <t>TRẦN NGỌC</t>
  </si>
  <si>
    <t>16CL3402010083</t>
  </si>
  <si>
    <t>QUYÊN</t>
  </si>
  <si>
    <t>ĐẶNG BẢO</t>
  </si>
  <si>
    <t>16CL3402010082</t>
  </si>
  <si>
    <t>TRẦN LÂM</t>
  </si>
  <si>
    <t>16CL3402010081</t>
  </si>
  <si>
    <t>NHUNG</t>
  </si>
  <si>
    <t>ĐINH HỒNG</t>
  </si>
  <si>
    <t>16CL3402010080</t>
  </si>
  <si>
    <t>NGỌC</t>
  </si>
  <si>
    <t>PHẠM THẢO</t>
  </si>
  <si>
    <t>16CL3402010079</t>
  </si>
  <si>
    <t>NAM</t>
  </si>
  <si>
    <t>LÊ THÀNH</t>
  </si>
  <si>
    <t>16CL3402010078</t>
  </si>
  <si>
    <t>MY</t>
  </si>
  <si>
    <t>NGUYỄN HÀ</t>
  </si>
  <si>
    <t>16CL3402010077</t>
  </si>
  <si>
    <t>NGUYỄN ĐỨC</t>
  </si>
  <si>
    <t>16CL3402010076</t>
  </si>
  <si>
    <t>PHAN NGỌC NHẬT</t>
  </si>
  <si>
    <t>16CL3402010074</t>
  </si>
  <si>
    <t>PHẠM HẢI</t>
  </si>
  <si>
    <t>16CL3402010073</t>
  </si>
  <si>
    <t>NGUYỄN NGỌC PHƯƠNG</t>
  </si>
  <si>
    <t>16CL3402010072</t>
  </si>
  <si>
    <t>ĐẬU HOÀNG</t>
  </si>
  <si>
    <t>16CL3402010070</t>
  </si>
  <si>
    <t>BÙI MỸ</t>
  </si>
  <si>
    <t>16CL3402010068</t>
  </si>
  <si>
    <t>HOÀNG THỊ HỒNG</t>
  </si>
  <si>
    <t>16CL3402010066</t>
  </si>
  <si>
    <t>GIANG</t>
  </si>
  <si>
    <t>NGUYỄN TRƯỜNG</t>
  </si>
  <si>
    <t>16CL3402010064</t>
  </si>
  <si>
    <t>DƯƠNG</t>
  </si>
  <si>
    <t>HOÀNG THÙY</t>
  </si>
  <si>
    <t>16CL3402010014</t>
  </si>
  <si>
    <t>16CL3402010063</t>
  </si>
  <si>
    <t>DUNG</t>
  </si>
  <si>
    <t>VÕ HƯƠNG</t>
  </si>
  <si>
    <t>16CL3402010060</t>
  </si>
  <si>
    <t>CHÂU</t>
  </si>
  <si>
    <t>CÁT BẢO</t>
  </si>
  <si>
    <t>16CL3402010059</t>
  </si>
  <si>
    <t>ĐỖ TẤT</t>
  </si>
  <si>
    <t>16CL3402010058</t>
  </si>
  <si>
    <t>BÁCH</t>
  </si>
  <si>
    <t>PHAN TẤT</t>
  </si>
  <si>
    <t>16CL3402010056</t>
  </si>
  <si>
    <t>16CL3402010055</t>
  </si>
  <si>
    <t>NGUYỄN KIỀU</t>
  </si>
  <si>
    <t>16CL3402010052</t>
  </si>
  <si>
    <t>LƯU HẢI</t>
  </si>
  <si>
    <t>16CL3402010050</t>
  </si>
  <si>
    <t>UYÊN</t>
  </si>
  <si>
    <t>NGUYỄN LÊ PHƯƠNG</t>
  </si>
  <si>
    <t>16CL3402010049</t>
  </si>
  <si>
    <t>16CL3402010048</t>
  </si>
  <si>
    <t>NGUYỄN LÊ QUỲNH</t>
  </si>
  <si>
    <t>16CL3402010047</t>
  </si>
  <si>
    <t>16CL3402010046</t>
  </si>
  <si>
    <t>ĐÀM MAI</t>
  </si>
  <si>
    <t>16CL3402010045</t>
  </si>
  <si>
    <t>TIÊN</t>
  </si>
  <si>
    <t>VŨ THỦY</t>
  </si>
  <si>
    <t>16CL3402010044</t>
  </si>
  <si>
    <t>TRẦN MINH</t>
  </si>
  <si>
    <t>16CL3402010041</t>
  </si>
  <si>
    <t>16CL3402010040</t>
  </si>
  <si>
    <t>ĐỖ THỊ PHƯƠNG</t>
  </si>
  <si>
    <t>16CL3402010039</t>
  </si>
  <si>
    <t>BÙI PHƯƠNG</t>
  </si>
  <si>
    <t>16CL3402010038</t>
  </si>
  <si>
    <t>LÊ VIỆT</t>
  </si>
  <si>
    <t>16CL3402010037</t>
  </si>
  <si>
    <t>QUÂN</t>
  </si>
  <si>
    <t>ĐỖ ANH</t>
  </si>
  <si>
    <t>16CL3402010036</t>
  </si>
  <si>
    <t>BẠCH NGỌC</t>
  </si>
  <si>
    <t>16CL3402010035</t>
  </si>
  <si>
    <t>NGUYỆT</t>
  </si>
  <si>
    <t>TRẦN LAM</t>
  </si>
  <si>
    <t>16CL3402010034</t>
  </si>
  <si>
    <t>NGÂN</t>
  </si>
  <si>
    <t>TRẦN DIỆU</t>
  </si>
  <si>
    <t>16CL3402010033</t>
  </si>
  <si>
    <t>NGUYỄN TRÀ</t>
  </si>
  <si>
    <t>16CL3402010031</t>
  </si>
  <si>
    <t>BÙI PHẠM NGUYỆT</t>
  </si>
  <si>
    <t>16CL3402010030</t>
  </si>
  <si>
    <t>ĐÀO HIỀN</t>
  </si>
  <si>
    <t>16CL3402010028</t>
  </si>
  <si>
    <t>NGUYỄN PHAN KHÁNH</t>
  </si>
  <si>
    <t>16CL3402010026</t>
  </si>
  <si>
    <t>LÊ THẢO</t>
  </si>
  <si>
    <t>16CL3402010025</t>
  </si>
  <si>
    <t>HÀ THÙY</t>
  </si>
  <si>
    <t>16CL3402010024</t>
  </si>
  <si>
    <t>LAN</t>
  </si>
  <si>
    <t>16CL3402010022</t>
  </si>
  <si>
    <t>HUY</t>
  </si>
  <si>
    <t>16CL3402010020</t>
  </si>
  <si>
    <t>HƯƠNG</t>
  </si>
  <si>
    <t>BÙI LÊ LINH</t>
  </si>
  <si>
    <t>16CL3402010019</t>
  </si>
  <si>
    <t>LÊ MINH NGÂN</t>
  </si>
  <si>
    <t>16CL3402010018</t>
  </si>
  <si>
    <t>HẰNG</t>
  </si>
  <si>
    <t>16CL3402010016</t>
  </si>
  <si>
    <t>ĐOÀN THỊ HƯƠNG</t>
  </si>
  <si>
    <t>16CL3402010015</t>
  </si>
  <si>
    <t>NGUYỄN NGỌC THÙY</t>
  </si>
  <si>
    <t>16CL3402010013</t>
  </si>
  <si>
    <t>NGÔ THỊ THÙY</t>
  </si>
  <si>
    <t>16CL3402010012</t>
  </si>
  <si>
    <t>ĐẠO</t>
  </si>
  <si>
    <t>TRƯƠNG HOÀNG</t>
  </si>
  <si>
    <t>16CL3402010011</t>
  </si>
  <si>
    <t>16CL3402010008</t>
  </si>
  <si>
    <t>VŨ THẾ</t>
  </si>
  <si>
    <t>16CL3402010007</t>
  </si>
  <si>
    <t>VŨ HẢI</t>
  </si>
  <si>
    <t>16CL3402010004</t>
  </si>
  <si>
    <t>16CL3402010003</t>
  </si>
  <si>
    <t>LÊ TÚ</t>
  </si>
  <si>
    <t>Trình độ 
Tiếng Anh
đầu vào</t>
  </si>
  <si>
    <t>Ngày sinh</t>
  </si>
  <si>
    <t>Mã SV</t>
  </si>
  <si>
    <t>Họ và tên</t>
  </si>
  <si>
    <t>TT</t>
  </si>
  <si>
    <t>Lớp niên chế</t>
  </si>
  <si>
    <t>16CL3402010051</t>
  </si>
  <si>
    <t>16CL3403010028</t>
  </si>
  <si>
    <t xml:space="preserve">KHUẤT </t>
  </si>
  <si>
    <t>KHANG</t>
  </si>
  <si>
    <t>Ghi chú : Sinh viên xem hội trường học trên thời khóa biểu</t>
  </si>
  <si>
    <t>Tên lớp tín chỉ</t>
  </si>
  <si>
    <t>Lớp: 54.11+21CL2</t>
  </si>
  <si>
    <t>Lớp: 54.11+21CL3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</si>
</sst>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7</xdr:col>
      <xdr:colOff>1104900</xdr:colOff>
      <xdr:row>0</xdr:row>
      <xdr:rowOff>733425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14300"/>
          <a:ext cx="6296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DANH SÁCH SINH VIÊN CHƯƠNG TRÌNH CHẤT LƯỢNG CAO KHÓA 54 LỚP TIẾNG ANH NÂNG CAO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T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3">
          <cell r="B3" t="str">
            <v>16CL3403010002</v>
          </cell>
          <cell r="C3" t="str">
            <v>Đặng Phan Anh</v>
          </cell>
          <cell r="D3" t="str">
            <v>54/21CL.01</v>
          </cell>
          <cell r="E3" t="str">
            <v>541121CL2.1_LT1</v>
          </cell>
        </row>
        <row r="4">
          <cell r="B4" t="str">
            <v>16CL3402010022</v>
          </cell>
          <cell r="C4" t="str">
            <v>Nguyễn Minh Huy</v>
          </cell>
          <cell r="D4" t="str">
            <v>54/11CL.01</v>
          </cell>
          <cell r="E4" t="str">
            <v>541121CL2.1_LT1</v>
          </cell>
        </row>
        <row r="5">
          <cell r="B5" t="str">
            <v>16CL3403010014</v>
          </cell>
          <cell r="C5" t="str">
            <v>Nguyễn Ngọc Hà</v>
          </cell>
          <cell r="D5" t="str">
            <v>54/21CL.01</v>
          </cell>
          <cell r="E5" t="str">
            <v>541121CL2.1_LT1</v>
          </cell>
        </row>
        <row r="6">
          <cell r="B6" t="str">
            <v>16CL3402010028</v>
          </cell>
          <cell r="C6" t="str">
            <v>Nguyễn Phan Khánh Linh</v>
          </cell>
          <cell r="D6" t="str">
            <v>54/11CL.01</v>
          </cell>
          <cell r="E6" t="str">
            <v>541121CL2.1_LT1</v>
          </cell>
        </row>
        <row r="7">
          <cell r="B7" t="str">
            <v>16CL3402010026</v>
          </cell>
          <cell r="C7" t="str">
            <v>Lê Thảo Linh</v>
          </cell>
          <cell r="D7" t="str">
            <v>54/11CL.01</v>
          </cell>
          <cell r="E7" t="str">
            <v>541121CL2.1_LT1</v>
          </cell>
        </row>
        <row r="8">
          <cell r="B8" t="str">
            <v>16CL3403010009</v>
          </cell>
          <cell r="C8" t="str">
            <v>Nguyễn Linh Chi</v>
          </cell>
          <cell r="D8" t="str">
            <v>54/21CL.01</v>
          </cell>
          <cell r="E8" t="str">
            <v>541121CL2.1_LT1</v>
          </cell>
        </row>
        <row r="9">
          <cell r="B9" t="str">
            <v>16CL3402010024</v>
          </cell>
          <cell r="C9" t="str">
            <v>Hoàng Phương Lan</v>
          </cell>
          <cell r="D9" t="str">
            <v>54/11CL.01</v>
          </cell>
          <cell r="E9" t="str">
            <v>541121CL2.1_LT1</v>
          </cell>
        </row>
        <row r="10">
          <cell r="B10" t="str">
            <v>16CL3402010025</v>
          </cell>
          <cell r="C10" t="str">
            <v>Hà Thùy Linh</v>
          </cell>
          <cell r="D10" t="str">
            <v>54/11CL.01</v>
          </cell>
          <cell r="E10" t="str">
            <v>541121CL2.1_LT1</v>
          </cell>
        </row>
        <row r="11">
          <cell r="B11" t="str">
            <v>16CL3402010031</v>
          </cell>
          <cell r="C11" t="str">
            <v>Bùi Phạm Nguyệt Minh</v>
          </cell>
          <cell r="D11" t="str">
            <v>54/11CL.01</v>
          </cell>
          <cell r="E11" t="str">
            <v>541121CL2.1_LT1</v>
          </cell>
        </row>
        <row r="12">
          <cell r="B12" t="str">
            <v>16CL3403010012</v>
          </cell>
          <cell r="C12" t="str">
            <v>Vũ Việt Dũng</v>
          </cell>
          <cell r="D12" t="str">
            <v>54/21CL.01</v>
          </cell>
          <cell r="E12" t="str">
            <v>541121CL2.1_LT1</v>
          </cell>
        </row>
        <row r="13">
          <cell r="B13" t="str">
            <v>16CL3402010011</v>
          </cell>
          <cell r="C13" t="str">
            <v>Nguyễn Linh Chi</v>
          </cell>
          <cell r="D13" t="str">
            <v>54/11CL.01</v>
          </cell>
          <cell r="E13" t="str">
            <v>541121CL2.1_LT1</v>
          </cell>
        </row>
        <row r="14">
          <cell r="B14" t="str">
            <v>16CL3402010004</v>
          </cell>
          <cell r="C14" t="str">
            <v>Nguyễn Minh Anh</v>
          </cell>
          <cell r="D14" t="str">
            <v>54/11CL.01</v>
          </cell>
          <cell r="E14" t="str">
            <v>541121CL2.1_LT1</v>
          </cell>
        </row>
        <row r="15">
          <cell r="B15" t="str">
            <v>16CL3402010013</v>
          </cell>
          <cell r="C15" t="str">
            <v>Ngô Thị Thùy Dung</v>
          </cell>
          <cell r="D15" t="str">
            <v>54/11CL.01</v>
          </cell>
          <cell r="E15" t="str">
            <v>541121CL2.1_LT1</v>
          </cell>
        </row>
        <row r="16">
          <cell r="B16" t="str">
            <v>16CL3402010015</v>
          </cell>
          <cell r="C16" t="str">
            <v>Nguyễn Ngọc Thùy Dương</v>
          </cell>
          <cell r="D16" t="str">
            <v>54/11CL.01</v>
          </cell>
          <cell r="E16" t="str">
            <v>541121CL2.1_LT1</v>
          </cell>
        </row>
        <row r="17">
          <cell r="B17" t="str">
            <v>16CL3403010006</v>
          </cell>
          <cell r="C17" t="str">
            <v>Nguyễn Minh Anh</v>
          </cell>
          <cell r="D17" t="str">
            <v>54/21CL.01</v>
          </cell>
          <cell r="E17" t="str">
            <v>541121CL2.1_LT1</v>
          </cell>
        </row>
        <row r="18">
          <cell r="B18" t="str">
            <v>16CL3402010019</v>
          </cell>
          <cell r="C18" t="str">
            <v>Lê Minh Ngân Hồng</v>
          </cell>
          <cell r="D18" t="str">
            <v>54/11CL.01</v>
          </cell>
          <cell r="E18" t="str">
            <v>541121CL2.1_LT1</v>
          </cell>
        </row>
        <row r="19">
          <cell r="B19" t="str">
            <v>16CL3402010052</v>
          </cell>
          <cell r="C19" t="str">
            <v>Lưu Hải Yến</v>
          </cell>
          <cell r="D19" t="str">
            <v>54/11CL.01</v>
          </cell>
          <cell r="E19" t="str">
            <v>541121CL2.1_LT1</v>
          </cell>
        </row>
        <row r="20">
          <cell r="B20" t="str">
            <v>16CL3402010008</v>
          </cell>
          <cell r="C20" t="str">
            <v>Vũ Thế Anh</v>
          </cell>
          <cell r="D20" t="str">
            <v>54/11CL.01</v>
          </cell>
          <cell r="E20" t="str">
            <v>541121CL2.1_LT1</v>
          </cell>
        </row>
        <row r="21">
          <cell r="B21" t="str">
            <v>16CL3402010007</v>
          </cell>
          <cell r="C21" t="str">
            <v>Vũ Hải Anh</v>
          </cell>
          <cell r="D21" t="str">
            <v>54/11CL.01</v>
          </cell>
          <cell r="E21" t="str">
            <v>541121CL2.1_LT1</v>
          </cell>
        </row>
        <row r="22">
          <cell r="B22" t="str">
            <v>16CL3402010030</v>
          </cell>
          <cell r="C22" t="str">
            <v>Đào Hiền Mai</v>
          </cell>
          <cell r="D22" t="str">
            <v>54/11CL.01</v>
          </cell>
          <cell r="E22" t="str">
            <v>541121CL2.1_LT1</v>
          </cell>
        </row>
        <row r="23">
          <cell r="B23" t="str">
            <v>16CL3402010016</v>
          </cell>
          <cell r="C23" t="str">
            <v>Đoàn Thị Hương Giang</v>
          </cell>
          <cell r="D23" t="str">
            <v>54/11CL.01</v>
          </cell>
          <cell r="E23" t="str">
            <v>541121CL2.1_LT1</v>
          </cell>
        </row>
        <row r="24">
          <cell r="B24" t="str">
            <v>16CL3403010004</v>
          </cell>
          <cell r="C24" t="str">
            <v>Ngô Thị Thục Anh</v>
          </cell>
          <cell r="D24" t="str">
            <v>54/21CL.01</v>
          </cell>
          <cell r="E24" t="str">
            <v>541121CL2.1_LT1</v>
          </cell>
        </row>
        <row r="25">
          <cell r="B25" t="str">
            <v>16CL3402010018</v>
          </cell>
          <cell r="C25" t="str">
            <v>Nguyễn Minh Hằng</v>
          </cell>
          <cell r="D25" t="str">
            <v>54/11CL.01</v>
          </cell>
          <cell r="E25" t="str">
            <v>541121CL2.1_LT1</v>
          </cell>
        </row>
        <row r="26">
          <cell r="B26" t="str">
            <v>16CL3403010011</v>
          </cell>
          <cell r="C26" t="str">
            <v>Nguyễn Tiến Dũng</v>
          </cell>
          <cell r="D26" t="str">
            <v>54/21CL.01</v>
          </cell>
          <cell r="E26" t="str">
            <v>541121CL2.1_LT1</v>
          </cell>
        </row>
        <row r="27">
          <cell r="B27" t="str">
            <v>16CL3402010020</v>
          </cell>
          <cell r="C27" t="str">
            <v>Bùi Lê Linh Hương</v>
          </cell>
          <cell r="D27" t="str">
            <v>54/11CL.01</v>
          </cell>
          <cell r="E27" t="str">
            <v>541121CL2.1_LT1</v>
          </cell>
        </row>
        <row r="28">
          <cell r="B28" t="str">
            <v>16CL3402010012</v>
          </cell>
          <cell r="C28" t="str">
            <v>Trương Hoàng Đạo</v>
          </cell>
          <cell r="D28" t="str">
            <v>54/11CL.01</v>
          </cell>
          <cell r="E28" t="str">
            <v>541121CL2.1_LT1</v>
          </cell>
        </row>
        <row r="29">
          <cell r="B29" t="str">
            <v>16CL3403010005</v>
          </cell>
          <cell r="C29" t="str">
            <v>Nguyễn Diệp Anh</v>
          </cell>
          <cell r="D29" t="str">
            <v>54/21CL.01</v>
          </cell>
          <cell r="E29" t="str">
            <v>541121CL2.1_LT1</v>
          </cell>
        </row>
        <row r="30">
          <cell r="B30" t="str">
            <v>16CL3403010008</v>
          </cell>
          <cell r="C30" t="str">
            <v>Bùi Thục Ánh</v>
          </cell>
          <cell r="D30" t="str">
            <v>54/21CL.01</v>
          </cell>
          <cell r="E30" t="str">
            <v>541121CL2.1_LT1</v>
          </cell>
        </row>
        <row r="31">
          <cell r="B31" t="str">
            <v>16CL3403010007</v>
          </cell>
          <cell r="C31" t="str">
            <v>Thái Phương Anh</v>
          </cell>
          <cell r="D31" t="str">
            <v>54/21CL.01</v>
          </cell>
          <cell r="E31" t="str">
            <v>541121CL2.1_LT1</v>
          </cell>
        </row>
        <row r="32">
          <cell r="B32" t="str">
            <v>16CL3403010001</v>
          </cell>
          <cell r="C32" t="str">
            <v>Trần Thị Thu An</v>
          </cell>
          <cell r="D32" t="str">
            <v>54/21CL.01</v>
          </cell>
          <cell r="E32" t="str">
            <v>541121CL2.1_LT1</v>
          </cell>
        </row>
        <row r="33">
          <cell r="B33" t="str">
            <v>16CL3403010053</v>
          </cell>
          <cell r="C33" t="str">
            <v>Nguyễn Thanh Hồng</v>
          </cell>
          <cell r="D33" t="str">
            <v>54/21CL.02</v>
          </cell>
          <cell r="E33" t="str">
            <v>541121CL2.1_LT2</v>
          </cell>
        </row>
        <row r="34">
          <cell r="B34" t="str">
            <v>16CL3403010017</v>
          </cell>
          <cell r="C34" t="str">
            <v>Nguyễn Khánh Huyền</v>
          </cell>
          <cell r="D34" t="str">
            <v>54/21CL.01</v>
          </cell>
          <cell r="E34" t="str">
            <v>541121CL2.1_LT2</v>
          </cell>
        </row>
        <row r="35">
          <cell r="B35" t="str">
            <v>16CL3403010016</v>
          </cell>
          <cell r="C35" t="str">
            <v>Trịnh Hoàng</v>
          </cell>
          <cell r="D35" t="str">
            <v>54/21CL.01</v>
          </cell>
          <cell r="E35" t="str">
            <v>541121CL2.1_LT2</v>
          </cell>
        </row>
        <row r="36">
          <cell r="B36" t="str">
            <v>16CL3403010056</v>
          </cell>
          <cell r="C36" t="str">
            <v>Mai Nhật Linh</v>
          </cell>
          <cell r="D36" t="str">
            <v>54/21CL.02</v>
          </cell>
          <cell r="E36" t="str">
            <v>541121CL2.1_LT2</v>
          </cell>
        </row>
        <row r="37">
          <cell r="B37" t="str">
            <v>16CL3403010043</v>
          </cell>
          <cell r="C37" t="str">
            <v>Nguyễn Thái Nhật Anh</v>
          </cell>
          <cell r="D37" t="str">
            <v>54/21CL.02</v>
          </cell>
          <cell r="E37" t="str">
            <v>541121CL2.1_LT2</v>
          </cell>
        </row>
        <row r="38">
          <cell r="B38" t="str">
            <v>16CL3403010048</v>
          </cell>
          <cell r="C38" t="str">
            <v>Phạm Ngọc Dũng</v>
          </cell>
          <cell r="D38" t="str">
            <v>54/21CL.02</v>
          </cell>
          <cell r="E38" t="str">
            <v>541121CL2.1_LT2</v>
          </cell>
        </row>
        <row r="39">
          <cell r="B39" t="str">
            <v>16CL3403010022</v>
          </cell>
          <cell r="C39" t="str">
            <v>Vương Thị Phương Linh</v>
          </cell>
          <cell r="D39" t="str">
            <v>54/21CL.01</v>
          </cell>
          <cell r="E39" t="str">
            <v>541121CL2.1_LT2</v>
          </cell>
        </row>
        <row r="40">
          <cell r="B40" t="str">
            <v>16CL3403010054</v>
          </cell>
          <cell r="C40" t="str">
            <v>Nguyễn Thu Huyền</v>
          </cell>
          <cell r="D40" t="str">
            <v>54/21CL.02</v>
          </cell>
          <cell r="E40" t="str">
            <v>541121CL2.1_LT2</v>
          </cell>
        </row>
        <row r="41">
          <cell r="B41" t="str">
            <v>16CL3403010018</v>
          </cell>
          <cell r="C41" t="str">
            <v>Vũ Thị Ngọc Khánh</v>
          </cell>
          <cell r="D41" t="str">
            <v>54/21CL.01</v>
          </cell>
          <cell r="E41" t="str">
            <v>541121CL2.1_LT2</v>
          </cell>
        </row>
        <row r="42">
          <cell r="B42" t="str">
            <v>16CL3403010038</v>
          </cell>
          <cell r="C42" t="str">
            <v>Bùi Mai Anh</v>
          </cell>
          <cell r="D42" t="str">
            <v>54/21CL.02</v>
          </cell>
          <cell r="E42" t="str">
            <v>541121CL2.1_LT2</v>
          </cell>
        </row>
        <row r="43">
          <cell r="B43" t="str">
            <v>16CL3403010066</v>
          </cell>
          <cell r="C43" t="str">
            <v>Nguyễn Thị Phương Thảo</v>
          </cell>
          <cell r="D43" t="str">
            <v>54/21CL.02</v>
          </cell>
          <cell r="E43" t="str">
            <v>541121CL2.1_LT2</v>
          </cell>
        </row>
        <row r="44">
          <cell r="B44" t="str">
            <v>16CL3403010058</v>
          </cell>
          <cell r="C44" t="str">
            <v>Vũ Nhật Linh</v>
          </cell>
          <cell r="D44" t="str">
            <v>54/21CL.02</v>
          </cell>
          <cell r="E44" t="str">
            <v>541121CL2.1_LT2</v>
          </cell>
        </row>
        <row r="45">
          <cell r="B45" t="str">
            <v>16CL3403010023</v>
          </cell>
          <cell r="C45" t="str">
            <v>Nguyễn Phương Mai</v>
          </cell>
          <cell r="D45" t="str">
            <v>54/21CL.01</v>
          </cell>
          <cell r="E45" t="str">
            <v>541121CL2.1_LT2</v>
          </cell>
        </row>
        <row r="46">
          <cell r="B46" t="str">
            <v>16CL3403010024</v>
          </cell>
          <cell r="C46" t="str">
            <v>Triệu Thị Tuyết Mai</v>
          </cell>
          <cell r="D46" t="str">
            <v>54/21CL.01</v>
          </cell>
          <cell r="E46" t="str">
            <v>541121CL2.1_LT2</v>
          </cell>
        </row>
        <row r="47">
          <cell r="B47" t="str">
            <v>16CL3403010039</v>
          </cell>
          <cell r="C47" t="str">
            <v>Hoàng Phương Anh</v>
          </cell>
          <cell r="D47" t="str">
            <v>54/21CL.02</v>
          </cell>
          <cell r="E47" t="str">
            <v>541121CL2.1_LT2</v>
          </cell>
        </row>
        <row r="48">
          <cell r="B48" t="str">
            <v>16CL3403010026</v>
          </cell>
          <cell r="C48" t="str">
            <v>Nguyễn Thị Bình Minh</v>
          </cell>
          <cell r="D48" t="str">
            <v>54/21CL.01</v>
          </cell>
          <cell r="E48" t="str">
            <v>541121CL2.1_LT2</v>
          </cell>
        </row>
        <row r="49">
          <cell r="B49" t="str">
            <v>16CL3403010059</v>
          </cell>
          <cell r="C49" t="str">
            <v>Trương Khánh Ly</v>
          </cell>
          <cell r="D49" t="str">
            <v>54/21CL.02</v>
          </cell>
          <cell r="E49" t="str">
            <v>541121CL2.1_LT2</v>
          </cell>
        </row>
        <row r="50">
          <cell r="B50" t="str">
            <v>16CL3403010045</v>
          </cell>
          <cell r="C50" t="str">
            <v>Nguyễn Thị Thanh Bình</v>
          </cell>
          <cell r="D50" t="str">
            <v>54/21CL.02</v>
          </cell>
          <cell r="E50" t="str">
            <v>541121CL2.1_LT2</v>
          </cell>
        </row>
        <row r="51">
          <cell r="B51" t="str">
            <v>16CL3403010042</v>
          </cell>
          <cell r="C51" t="str">
            <v>Nguyễn Lê Việt Anh</v>
          </cell>
          <cell r="D51" t="str">
            <v>54/21CL.02</v>
          </cell>
          <cell r="E51" t="str">
            <v>541121CL2.1_LT2</v>
          </cell>
        </row>
        <row r="52">
          <cell r="B52" t="str">
            <v>16CL3403010029</v>
          </cell>
          <cell r="C52" t="str">
            <v>Phan Trung Sơn</v>
          </cell>
          <cell r="D52" t="str">
            <v>54/21CL.01</v>
          </cell>
          <cell r="E52" t="str">
            <v>541121CL2.1_LT2</v>
          </cell>
        </row>
        <row r="53">
          <cell r="B53" t="str">
            <v>16CL3403010015</v>
          </cell>
          <cell r="C53" t="str">
            <v>Trần Hồng Hạnh</v>
          </cell>
          <cell r="D53" t="str">
            <v>54/21CL.01</v>
          </cell>
          <cell r="E53" t="str">
            <v>541121CL2.1_LT2</v>
          </cell>
        </row>
        <row r="54">
          <cell r="B54" t="str">
            <v>16CL3403010062</v>
          </cell>
          <cell r="C54" t="str">
            <v>Đào Thị Hồng Minh</v>
          </cell>
          <cell r="D54" t="str">
            <v>54/21CL.02</v>
          </cell>
          <cell r="E54" t="str">
            <v>541121CL2.1_LT2</v>
          </cell>
        </row>
        <row r="55">
          <cell r="B55" t="str">
            <v>16CL3403010040</v>
          </cell>
          <cell r="C55" t="str">
            <v>Ngô Phương Anh</v>
          </cell>
          <cell r="D55" t="str">
            <v>54/21CL.02</v>
          </cell>
          <cell r="E55" t="str">
            <v>541121CL2.1_LT2</v>
          </cell>
        </row>
        <row r="56">
          <cell r="B56" t="str">
            <v>16CL3403010041</v>
          </cell>
          <cell r="C56" t="str">
            <v>Nguyễn Bá Yến Anh</v>
          </cell>
          <cell r="D56" t="str">
            <v>54/21CL.02</v>
          </cell>
          <cell r="E56" t="str">
            <v>541121CL2.1_LT2</v>
          </cell>
        </row>
        <row r="57">
          <cell r="B57" t="str">
            <v>16CL3403010028</v>
          </cell>
          <cell r="C57" t="str">
            <v>Khuất Khang</v>
          </cell>
          <cell r="D57" t="str">
            <v>54/21CL.01</v>
          </cell>
          <cell r="E57" t="str">
            <v>541121CL2.1_LT2</v>
          </cell>
        </row>
        <row r="58">
          <cell r="B58" t="str">
            <v>16CL3403010064</v>
          </cell>
          <cell r="C58" t="str">
            <v>Nguyễn Thanh Phú</v>
          </cell>
          <cell r="D58" t="str">
            <v>54/21CL.02</v>
          </cell>
          <cell r="E58" t="str">
            <v>541121CL2.1_LT2</v>
          </cell>
        </row>
        <row r="59">
          <cell r="B59" t="str">
            <v>16CL3403010052</v>
          </cell>
          <cell r="C59" t="str">
            <v>Nguyễn Hữu Hoàng</v>
          </cell>
          <cell r="D59" t="str">
            <v>54/21CL.02</v>
          </cell>
          <cell r="E59" t="str">
            <v>541121CL2.1_LT2</v>
          </cell>
        </row>
        <row r="60">
          <cell r="B60" t="str">
            <v>16CL3403010020</v>
          </cell>
          <cell r="C60" t="str">
            <v>Phạm Nhật Linh</v>
          </cell>
          <cell r="D60" t="str">
            <v>54/21CL.01</v>
          </cell>
          <cell r="E60" t="str">
            <v>541121CL2.1_LT2</v>
          </cell>
        </row>
        <row r="61">
          <cell r="B61" t="str">
            <v>16CL3403010055</v>
          </cell>
          <cell r="C61" t="str">
            <v>Đào Huyền Linh</v>
          </cell>
          <cell r="D61" t="str">
            <v>54/21CL.02</v>
          </cell>
          <cell r="E61" t="str">
            <v>541121CL2.1_LT2</v>
          </cell>
        </row>
        <row r="62">
          <cell r="B62" t="str">
            <v>16CL3402010050</v>
          </cell>
          <cell r="C62" t="str">
            <v>Nguyễn Lê Phương Uyên</v>
          </cell>
          <cell r="D62" t="str">
            <v>54/11CL.01</v>
          </cell>
          <cell r="E62" t="str">
            <v>541121CL3.1_LT1</v>
          </cell>
        </row>
        <row r="63">
          <cell r="B63" t="str">
            <v>16CL3402010047</v>
          </cell>
          <cell r="C63" t="str">
            <v>Nguyễn Kiều Trang</v>
          </cell>
          <cell r="D63" t="str">
            <v>54/11CL.01</v>
          </cell>
          <cell r="E63" t="str">
            <v>541121CL3.1_LT1</v>
          </cell>
        </row>
        <row r="64">
          <cell r="B64" t="str">
            <v>16CL3402010070</v>
          </cell>
          <cell r="C64" t="str">
            <v>Bùi Mỹ Huyền</v>
          </cell>
          <cell r="D64" t="str">
            <v>54/11CL.02</v>
          </cell>
          <cell r="E64" t="str">
            <v>541121CL3.1_LT1</v>
          </cell>
        </row>
        <row r="65">
          <cell r="B65" t="str">
            <v>16CL3402010044</v>
          </cell>
          <cell r="C65" t="str">
            <v>Trần Minh Thư</v>
          </cell>
          <cell r="D65" t="str">
            <v>54/11CL.01</v>
          </cell>
          <cell r="E65" t="str">
            <v>541121CL3.1_LT1</v>
          </cell>
        </row>
        <row r="66">
          <cell r="B66" t="str">
            <v>16CL3402010060</v>
          </cell>
          <cell r="C66" t="str">
            <v>Cát Bảo Châu</v>
          </cell>
          <cell r="D66" t="str">
            <v>54/11CL.02</v>
          </cell>
          <cell r="E66" t="str">
            <v>541121CL3.1_LT1</v>
          </cell>
        </row>
        <row r="67">
          <cell r="B67" t="str">
            <v>16CL3402010056</v>
          </cell>
          <cell r="C67" t="str">
            <v>Nguyễn Quốc Anh</v>
          </cell>
          <cell r="D67" t="str">
            <v>54/11CL.02</v>
          </cell>
          <cell r="E67" t="str">
            <v>541121CL3.1_LT1</v>
          </cell>
        </row>
        <row r="68">
          <cell r="B68" t="str">
            <v>16CL3402010033</v>
          </cell>
          <cell r="C68" t="str">
            <v>Nguyễn Trà My</v>
          </cell>
          <cell r="D68" t="str">
            <v>54/11CL.01</v>
          </cell>
          <cell r="E68" t="str">
            <v>541121CL3.1_LT1</v>
          </cell>
        </row>
        <row r="69">
          <cell r="B69" t="str">
            <v>16CL3402010045</v>
          </cell>
          <cell r="C69" t="str">
            <v>Vũ Thủy Tiên</v>
          </cell>
          <cell r="D69" t="str">
            <v>54/11CL.01</v>
          </cell>
          <cell r="E69" t="str">
            <v>541121CL3.1_LT1</v>
          </cell>
        </row>
        <row r="70">
          <cell r="B70" t="str">
            <v>16CL3402010055</v>
          </cell>
          <cell r="C70" t="str">
            <v>Nguyễn Kiều Anh</v>
          </cell>
          <cell r="D70" t="str">
            <v>54/11CL.02</v>
          </cell>
          <cell r="E70" t="str">
            <v>541121CL3.1_LT1</v>
          </cell>
        </row>
        <row r="71">
          <cell r="B71" t="str">
            <v>16CL3402010040</v>
          </cell>
          <cell r="C71" t="str">
            <v>Đỗ Thị Phương Thảo</v>
          </cell>
          <cell r="D71" t="str">
            <v>54/11CL.01</v>
          </cell>
          <cell r="E71" t="str">
            <v>541121CL3.1_LT1</v>
          </cell>
        </row>
        <row r="72">
          <cell r="B72" t="str">
            <v>16CL3402010063</v>
          </cell>
          <cell r="C72" t="str">
            <v>Võ Hương Dung</v>
          </cell>
          <cell r="D72" t="str">
            <v>54/11CL.02</v>
          </cell>
          <cell r="E72" t="str">
            <v>541121CL3.1_LT1</v>
          </cell>
        </row>
        <row r="73">
          <cell r="B73" t="str">
            <v>16CL3402010066</v>
          </cell>
          <cell r="C73" t="str">
            <v>Nguyễn Trường Giang</v>
          </cell>
          <cell r="D73" t="str">
            <v>54/11CL.02</v>
          </cell>
          <cell r="E73" t="str">
            <v>541121CL3.1_LT1</v>
          </cell>
        </row>
        <row r="74">
          <cell r="B74" t="str">
            <v>16CL3402010064</v>
          </cell>
          <cell r="C74" t="str">
            <v>Hoàng Thùy Dương</v>
          </cell>
          <cell r="D74" t="str">
            <v>54/11CL.02</v>
          </cell>
          <cell r="E74" t="str">
            <v>541121CL3.1_LT1</v>
          </cell>
        </row>
        <row r="75">
          <cell r="B75" t="str">
            <v>16CL3402010035</v>
          </cell>
          <cell r="C75" t="str">
            <v>Trần Lam Nguyệt</v>
          </cell>
          <cell r="D75" t="str">
            <v>54/11CL.01</v>
          </cell>
          <cell r="E75" t="str">
            <v>541121CL3.1_LT1</v>
          </cell>
        </row>
        <row r="76">
          <cell r="B76" t="str">
            <v>16CL3402010034</v>
          </cell>
          <cell r="C76" t="str">
            <v>Trần Diệu Ngân</v>
          </cell>
          <cell r="D76" t="str">
            <v>54/11CL.01</v>
          </cell>
          <cell r="E76" t="str">
            <v>541121CL3.1_LT1</v>
          </cell>
        </row>
        <row r="77">
          <cell r="B77" t="str">
            <v>16CL3402010068</v>
          </cell>
          <cell r="C77" t="str">
            <v>Hoàng Thị Hồng Hạnh</v>
          </cell>
          <cell r="D77" t="str">
            <v>54/11CL.02</v>
          </cell>
          <cell r="E77" t="str">
            <v>541121CL3.1_LT1</v>
          </cell>
        </row>
        <row r="78">
          <cell r="B78" t="str">
            <v>16CL3402010014</v>
          </cell>
          <cell r="C78" t="str">
            <v>Nguyễn Đức Dũng</v>
          </cell>
          <cell r="D78" t="str">
            <v>54/11CL.02</v>
          </cell>
          <cell r="E78" t="str">
            <v>541121CL3.1_LT1</v>
          </cell>
        </row>
        <row r="79">
          <cell r="B79" t="str">
            <v>16CL3402010038</v>
          </cell>
          <cell r="C79" t="str">
            <v>Lê Việt Sơn</v>
          </cell>
          <cell r="D79" t="str">
            <v>54/11CL.01</v>
          </cell>
          <cell r="E79" t="str">
            <v>541121CL3.1_LT1</v>
          </cell>
        </row>
        <row r="80">
          <cell r="B80" t="str">
            <v>16CL3402010036</v>
          </cell>
          <cell r="C80" t="str">
            <v>Bạch Ngọc Phương</v>
          </cell>
          <cell r="D80" t="str">
            <v>54/11CL.01</v>
          </cell>
          <cell r="E80" t="str">
            <v>541121CL3.1_LT1</v>
          </cell>
        </row>
        <row r="81">
          <cell r="B81" t="str">
            <v>16CL3402010059</v>
          </cell>
          <cell r="C81" t="str">
            <v>Đỗ Tất Bình</v>
          </cell>
          <cell r="D81" t="str">
            <v>54/11CL.02</v>
          </cell>
          <cell r="E81" t="str">
            <v>541121CL3.1_LT1</v>
          </cell>
        </row>
        <row r="82">
          <cell r="B82" t="str">
            <v>16CL3402010046</v>
          </cell>
          <cell r="C82" t="str">
            <v>Đàm Mai Trang</v>
          </cell>
          <cell r="D82" t="str">
            <v>54/11CL.01</v>
          </cell>
          <cell r="E82" t="str">
            <v>541121CL3.1_LT1</v>
          </cell>
        </row>
        <row r="83">
          <cell r="B83" t="str">
            <v>16CL3402010003</v>
          </cell>
          <cell r="C83" t="str">
            <v>Lê Tú Anh</v>
          </cell>
          <cell r="D83" t="str">
            <v>54/11CL.01</v>
          </cell>
          <cell r="E83" t="str">
            <v>541121CL3.1_LT1</v>
          </cell>
        </row>
        <row r="84">
          <cell r="B84" t="str">
            <v>16CL3402010048</v>
          </cell>
          <cell r="C84" t="str">
            <v>Nguyễn Lê Quỳnh Trang</v>
          </cell>
          <cell r="D84" t="str">
            <v>54/11CL.01</v>
          </cell>
          <cell r="E84" t="str">
            <v>541121CL3.1_LT1</v>
          </cell>
        </row>
        <row r="85">
          <cell r="B85" t="str">
            <v>16CL3402010041</v>
          </cell>
          <cell r="C85" t="str">
            <v>Hoàng Phương Thảo</v>
          </cell>
          <cell r="D85" t="str">
            <v>54/11CL.01</v>
          </cell>
          <cell r="E85" t="str">
            <v>541121CL3.1_LT1</v>
          </cell>
        </row>
        <row r="86">
          <cell r="B86" t="str">
            <v>16CL3402010049</v>
          </cell>
          <cell r="C86" t="str">
            <v>Nguyễn Thanh Tùng</v>
          </cell>
          <cell r="D86" t="str">
            <v>54/11CL.01</v>
          </cell>
          <cell r="E86" t="str">
            <v>541121CL3.1_LT1</v>
          </cell>
        </row>
        <row r="87">
          <cell r="B87" t="str">
            <v>16CL3402010058</v>
          </cell>
          <cell r="C87" t="str">
            <v>Phan Tất Bách</v>
          </cell>
          <cell r="D87" t="str">
            <v>54/11CL.02</v>
          </cell>
          <cell r="E87" t="str">
            <v>541121CL3.1_LT1</v>
          </cell>
        </row>
        <row r="88">
          <cell r="B88" t="str">
            <v>16CL3402010051</v>
          </cell>
          <cell r="C88" t="str">
            <v>Trần Thị Hương Xuân</v>
          </cell>
          <cell r="D88" t="str">
            <v>54/11CL.01</v>
          </cell>
          <cell r="E88" t="str">
            <v>541121CL3.1_LT1</v>
          </cell>
        </row>
        <row r="89">
          <cell r="B89" t="str">
            <v>16CL3402010037</v>
          </cell>
          <cell r="C89" t="str">
            <v>Đỗ Anh Quân</v>
          </cell>
          <cell r="D89" t="str">
            <v>54/11CL.01</v>
          </cell>
          <cell r="E89" t="str">
            <v>541121CL3.1_LT1</v>
          </cell>
        </row>
        <row r="90">
          <cell r="B90" t="str">
            <v>16CL3402010039</v>
          </cell>
          <cell r="C90" t="str">
            <v>Bùi Phương Thảo</v>
          </cell>
          <cell r="D90" t="str">
            <v>54/11CL.01</v>
          </cell>
          <cell r="E90" t="str">
            <v>541121CL3.1_LT1</v>
          </cell>
        </row>
        <row r="91">
          <cell r="B91" t="str">
            <v>16CL3402010088</v>
          </cell>
          <cell r="C91" t="str">
            <v>Lê Thanh Thủy</v>
          </cell>
          <cell r="D91" t="str">
            <v>54/11CL.02</v>
          </cell>
          <cell r="E91" t="str">
            <v>541121CL3.1_LT2</v>
          </cell>
        </row>
        <row r="92">
          <cell r="B92" t="str">
            <v>16CL3402010093</v>
          </cell>
          <cell r="C92" t="str">
            <v>Đoàn Hải Yến</v>
          </cell>
          <cell r="D92" t="str">
            <v>54/11CL.02</v>
          </cell>
          <cell r="E92" t="str">
            <v>541121CL3.1_LT2</v>
          </cell>
        </row>
        <row r="93">
          <cell r="B93" t="str">
            <v>16CL3402010074</v>
          </cell>
          <cell r="C93" t="str">
            <v>Phạm Hải Linh</v>
          </cell>
          <cell r="D93" t="str">
            <v>54/11CL.02</v>
          </cell>
          <cell r="E93" t="str">
            <v>541121CL3.1_LT2</v>
          </cell>
        </row>
        <row r="94">
          <cell r="B94" t="str">
            <v>16CL3402010092</v>
          </cell>
          <cell r="C94" t="str">
            <v>Đoàn Anh Vũ</v>
          </cell>
          <cell r="D94" t="str">
            <v>54/11CL.02</v>
          </cell>
          <cell r="E94" t="str">
            <v>541121CL3.1_LT2</v>
          </cell>
        </row>
        <row r="95">
          <cell r="B95" t="str">
            <v>16CL3403010036</v>
          </cell>
          <cell r="C95" t="str">
            <v>Nguyễn Viết Thanh Tùng</v>
          </cell>
          <cell r="D95" t="str">
            <v>54/21CL.01</v>
          </cell>
          <cell r="E95" t="str">
            <v>541121CL3.1_LT2</v>
          </cell>
        </row>
        <row r="96">
          <cell r="B96" t="str">
            <v>16CL3402010089</v>
          </cell>
          <cell r="C96" t="str">
            <v>Bùi Minh Trang</v>
          </cell>
          <cell r="D96" t="str">
            <v>54/11CL.02</v>
          </cell>
          <cell r="E96" t="str">
            <v>541121CL3.1_LT2</v>
          </cell>
        </row>
        <row r="97">
          <cell r="B97" t="str">
            <v>16CL3402010072</v>
          </cell>
          <cell r="C97" t="str">
            <v>Đậu Hoàng Linh</v>
          </cell>
          <cell r="D97" t="str">
            <v>54/11CL.02</v>
          </cell>
          <cell r="E97" t="str">
            <v>541121CL3.1_LT2</v>
          </cell>
        </row>
        <row r="98">
          <cell r="B98" t="str">
            <v>16CL3403010072</v>
          </cell>
          <cell r="C98" t="str">
            <v>Lương Thanh Tùng</v>
          </cell>
          <cell r="D98" t="str">
            <v>54/21CL.02</v>
          </cell>
          <cell r="E98" t="str">
            <v>541121CL3.1_LT2</v>
          </cell>
        </row>
        <row r="99">
          <cell r="B99" t="str">
            <v>16CL3402010076</v>
          </cell>
          <cell r="C99" t="str">
            <v>Phan Ngọc Nhật Mai</v>
          </cell>
          <cell r="D99" t="str">
            <v>54/11CL.02</v>
          </cell>
          <cell r="E99" t="str">
            <v>541121CL3.1_LT2</v>
          </cell>
        </row>
        <row r="100">
          <cell r="B100" t="str">
            <v>16CL3402010083</v>
          </cell>
          <cell r="C100" t="str">
            <v>Đặng Bảo Quyên</v>
          </cell>
          <cell r="D100" t="str">
            <v>54/11CL.02</v>
          </cell>
          <cell r="E100" t="str">
            <v>541121CL3.1_LT2</v>
          </cell>
        </row>
        <row r="101">
          <cell r="B101" t="str">
            <v>16CL3403010034</v>
          </cell>
          <cell r="C101" t="str">
            <v>Nguyễn Thùy Trinh</v>
          </cell>
          <cell r="D101" t="str">
            <v>54/21CL.01</v>
          </cell>
          <cell r="E101" t="str">
            <v>541121CL3.1_LT2</v>
          </cell>
        </row>
        <row r="102">
          <cell r="B102" t="str">
            <v>16CL3402010082</v>
          </cell>
          <cell r="C102" t="str">
            <v>Trần Lâm Phương</v>
          </cell>
          <cell r="D102" t="str">
            <v>54/11CL.02</v>
          </cell>
          <cell r="E102" t="str">
            <v>541121CL3.1_LT2</v>
          </cell>
        </row>
        <row r="103">
          <cell r="B103" t="str">
            <v>16CL3403010070</v>
          </cell>
          <cell r="C103" t="str">
            <v>Nguyễn Huyền Trang</v>
          </cell>
          <cell r="D103" t="str">
            <v>54/21CL.02</v>
          </cell>
          <cell r="E103" t="str">
            <v>541121CL3.1_LT2</v>
          </cell>
        </row>
        <row r="104">
          <cell r="B104" t="str">
            <v>16CL3403010067</v>
          </cell>
          <cell r="C104" t="str">
            <v>Lê Kim Thoa</v>
          </cell>
          <cell r="D104" t="str">
            <v>54/21CL.02</v>
          </cell>
          <cell r="E104" t="str">
            <v>541121CL3.1_LT2</v>
          </cell>
        </row>
        <row r="105">
          <cell r="B105" t="str">
            <v>16CL3403010031</v>
          </cell>
          <cell r="C105" t="str">
            <v>Chu Minh Trang</v>
          </cell>
          <cell r="D105" t="str">
            <v>54/21CL.01</v>
          </cell>
          <cell r="E105" t="str">
            <v>541121CL3.1_LT2</v>
          </cell>
        </row>
        <row r="106">
          <cell r="B106" t="str">
            <v>16CL3402010077</v>
          </cell>
          <cell r="C106" t="str">
            <v>Nguyễn Đức Minh</v>
          </cell>
          <cell r="D106" t="str">
            <v>54/11CL.02</v>
          </cell>
          <cell r="E106" t="str">
            <v>541121CL3.1_LT2</v>
          </cell>
        </row>
        <row r="107">
          <cell r="B107" t="str">
            <v>16CL3402010081</v>
          </cell>
          <cell r="C107" t="str">
            <v>Đinh Hồng Nhung</v>
          </cell>
          <cell r="D107" t="str">
            <v>54/11CL.02</v>
          </cell>
          <cell r="E107" t="str">
            <v>541121CL3.1_LT2</v>
          </cell>
        </row>
        <row r="108">
          <cell r="B108" t="str">
            <v>16CL3403010035</v>
          </cell>
          <cell r="C108" t="str">
            <v>Vũ Trần Anh Tú</v>
          </cell>
          <cell r="D108" t="str">
            <v>54/21CL.01</v>
          </cell>
          <cell r="E108" t="str">
            <v>541121CL3.1_LT2</v>
          </cell>
        </row>
        <row r="109">
          <cell r="B109" t="str">
            <v>16CL3403010032</v>
          </cell>
          <cell r="C109" t="str">
            <v>Hoàng Quỳnh Trang</v>
          </cell>
          <cell r="D109" t="str">
            <v>54/21CL.01</v>
          </cell>
          <cell r="E109" t="str">
            <v>541121CL3.1_LT2</v>
          </cell>
        </row>
        <row r="110">
          <cell r="B110" t="str">
            <v>16CL3402010087</v>
          </cell>
          <cell r="C110" t="str">
            <v>Nguyễn Thị Anh Thư</v>
          </cell>
          <cell r="D110" t="str">
            <v>54/11CL.02</v>
          </cell>
          <cell r="E110" t="str">
            <v>541121CL3.1_LT2</v>
          </cell>
        </row>
        <row r="111">
          <cell r="B111" t="str">
            <v>16CL3403010071</v>
          </cell>
          <cell r="C111" t="str">
            <v>Phạm Ngọc Tú</v>
          </cell>
          <cell r="D111" t="str">
            <v>54/21CL.02</v>
          </cell>
          <cell r="E111" t="str">
            <v>541121CL3.1_LT2</v>
          </cell>
        </row>
        <row r="112">
          <cell r="B112" t="str">
            <v>16CL3402010078</v>
          </cell>
          <cell r="C112" t="str">
            <v>Nguyễn Hà My</v>
          </cell>
          <cell r="D112" t="str">
            <v>54/11CL.02</v>
          </cell>
          <cell r="E112" t="str">
            <v>541121CL3.1_LT2</v>
          </cell>
        </row>
        <row r="113">
          <cell r="B113" t="str">
            <v>16CL3402010073</v>
          </cell>
          <cell r="C113" t="str">
            <v>Nguyễn Ngọc Phương Linh</v>
          </cell>
          <cell r="D113" t="str">
            <v>54/11CL.02</v>
          </cell>
          <cell r="E113" t="str">
            <v>541121CL3.1_LT2</v>
          </cell>
        </row>
        <row r="114">
          <cell r="B114" t="str">
            <v>16CL3403010069</v>
          </cell>
          <cell r="C114" t="str">
            <v>Lưu Hoàng Ngân Trang</v>
          </cell>
          <cell r="D114" t="str">
            <v>54/21CL.02</v>
          </cell>
          <cell r="E114" t="str">
            <v>541121CL3.1_LT2</v>
          </cell>
        </row>
        <row r="115">
          <cell r="B115" t="str">
            <v>16CL3402010079</v>
          </cell>
          <cell r="C115" t="str">
            <v>Lê Thành Nam</v>
          </cell>
          <cell r="D115" t="str">
            <v>54/11CL.02</v>
          </cell>
          <cell r="E115" t="str">
            <v>541121CL3.1_LT2</v>
          </cell>
        </row>
        <row r="116">
          <cell r="B116" t="str">
            <v>16CL3402010086</v>
          </cell>
          <cell r="C116" t="str">
            <v>Trần Ngọc Thịnh</v>
          </cell>
          <cell r="D116" t="str">
            <v>54/11CL.02</v>
          </cell>
          <cell r="E116" t="str">
            <v>541121CL3.1_LT2</v>
          </cell>
        </row>
        <row r="117">
          <cell r="B117" t="str">
            <v>16CL3403010030</v>
          </cell>
          <cell r="C117" t="str">
            <v>Nguyễn Quốc Thịnh</v>
          </cell>
          <cell r="D117" t="str">
            <v>54/21CL.01</v>
          </cell>
          <cell r="E117" t="str">
            <v>541121CL3.1_LT2</v>
          </cell>
        </row>
        <row r="118">
          <cell r="B118" t="str">
            <v>16CL3402010080</v>
          </cell>
          <cell r="C118" t="str">
            <v>Phạm Thảo Ngọc</v>
          </cell>
          <cell r="D118" t="str">
            <v>54/11CL.02</v>
          </cell>
          <cell r="E118" t="str">
            <v>541121CL3.1_LT2</v>
          </cell>
        </row>
        <row r="119">
          <cell r="B119" t="str">
            <v>16CL3403010068</v>
          </cell>
          <cell r="C119" t="str">
            <v>Hà Quỳnh Trang</v>
          </cell>
          <cell r="D119" t="str">
            <v>54/21CL.02</v>
          </cell>
          <cell r="E119" t="str">
            <v>541121CL3.1_LT2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82" zoomScaleNormal="82" zoomScalePageLayoutView="0" workbookViewId="0" topLeftCell="A1">
      <selection activeCell="L11" sqref="L11"/>
    </sheetView>
  </sheetViews>
  <sheetFormatPr defaultColWidth="9.140625" defaultRowHeight="12.75"/>
  <cols>
    <col min="1" max="1" width="5.00390625" style="1" customWidth="1"/>
    <col min="2" max="2" width="26.28125" style="5" customWidth="1"/>
    <col min="3" max="3" width="11.00390625" style="5" customWidth="1"/>
    <col min="4" max="4" width="20.00390625" style="4" customWidth="1"/>
    <col min="5" max="5" width="16.57421875" style="3" customWidth="1"/>
    <col min="6" max="6" width="13.28125" style="2" hidden="1" customWidth="1"/>
    <col min="7" max="7" width="13.140625" style="1" hidden="1" customWidth="1"/>
    <col min="8" max="8" width="21.57421875" style="1" customWidth="1"/>
    <col min="9" max="16384" width="9.140625" style="1" customWidth="1"/>
  </cols>
  <sheetData>
    <row r="1" ht="60.75" customHeight="1">
      <c r="F1" s="4"/>
    </row>
    <row r="2" ht="14.25" customHeight="1">
      <c r="F2" s="4"/>
    </row>
    <row r="3" spans="1:8" s="22" customFormat="1" ht="28.5" customHeight="1">
      <c r="A3" s="25" t="s">
        <v>286</v>
      </c>
      <c r="B3" s="28" t="s">
        <v>285</v>
      </c>
      <c r="C3" s="29"/>
      <c r="D3" s="26" t="s">
        <v>284</v>
      </c>
      <c r="E3" s="27" t="s">
        <v>283</v>
      </c>
      <c r="F3" s="26" t="s">
        <v>287</v>
      </c>
      <c r="G3" s="27" t="s">
        <v>282</v>
      </c>
      <c r="H3" s="26" t="s">
        <v>293</v>
      </c>
    </row>
    <row r="4" spans="1:8" s="22" customFormat="1" ht="24" customHeight="1">
      <c r="A4" s="30" t="s">
        <v>294</v>
      </c>
      <c r="B4" s="31"/>
      <c r="C4" s="31"/>
      <c r="D4" s="31"/>
      <c r="E4" s="31"/>
      <c r="F4" s="31"/>
      <c r="G4" s="31"/>
      <c r="H4" s="32"/>
    </row>
    <row r="5" spans="1:8" s="17" customFormat="1" ht="18" customHeight="1">
      <c r="A5" s="12">
        <v>1</v>
      </c>
      <c r="B5" s="15" t="s">
        <v>135</v>
      </c>
      <c r="C5" s="14" t="s">
        <v>134</v>
      </c>
      <c r="D5" s="8" t="s">
        <v>133</v>
      </c>
      <c r="E5" s="8">
        <v>35957</v>
      </c>
      <c r="F5" s="9" t="str">
        <f>VLOOKUP(D5,'[1]Sheet2'!B$3:E$119,3,0)</f>
        <v>54/21CL.01</v>
      </c>
      <c r="G5" s="9">
        <v>720</v>
      </c>
      <c r="H5" s="23" t="str">
        <f>VLOOKUP(D5,'[1]Sheet2'!B$3:E$119,4,0)</f>
        <v>541121CL2.1_LT1</v>
      </c>
    </row>
    <row r="6" spans="1:8" s="16" customFormat="1" ht="18" customHeight="1">
      <c r="A6" s="12">
        <v>2</v>
      </c>
      <c r="B6" s="15" t="s">
        <v>132</v>
      </c>
      <c r="C6" s="14" t="s">
        <v>59</v>
      </c>
      <c r="D6" s="8" t="s">
        <v>131</v>
      </c>
      <c r="E6" s="8">
        <v>35828</v>
      </c>
      <c r="F6" s="9" t="str">
        <f>VLOOKUP(D6,'[1]Sheet2'!B$3:E$119,3,0)</f>
        <v>54/21CL.01</v>
      </c>
      <c r="G6" s="9">
        <v>722</v>
      </c>
      <c r="H6" s="23" t="str">
        <f>VLOOKUP(D6,'[1]Sheet2'!B$3:E$119,4,0)</f>
        <v>541121CL2.1_LT1</v>
      </c>
    </row>
    <row r="7" spans="1:8" s="16" customFormat="1" ht="18" customHeight="1">
      <c r="A7" s="12">
        <v>3</v>
      </c>
      <c r="B7" s="11" t="s">
        <v>130</v>
      </c>
      <c r="C7" s="10" t="s">
        <v>59</v>
      </c>
      <c r="D7" s="9" t="s">
        <v>129</v>
      </c>
      <c r="E7" s="8">
        <v>36081</v>
      </c>
      <c r="F7" s="9" t="str">
        <f>VLOOKUP(D7,'[1]Sheet2'!B$3:E$119,3,0)</f>
        <v>54/21CL.01</v>
      </c>
      <c r="G7" s="9">
        <v>726</v>
      </c>
      <c r="H7" s="23" t="str">
        <f>VLOOKUP(D7,'[1]Sheet2'!B$3:E$119,4,0)</f>
        <v>541121CL2.1_LT1</v>
      </c>
    </row>
    <row r="8" spans="1:8" s="16" customFormat="1" ht="18" customHeight="1">
      <c r="A8" s="12">
        <v>4</v>
      </c>
      <c r="B8" s="11" t="s">
        <v>128</v>
      </c>
      <c r="C8" s="10" t="s">
        <v>59</v>
      </c>
      <c r="D8" s="9" t="s">
        <v>127</v>
      </c>
      <c r="E8" s="8">
        <v>35965</v>
      </c>
      <c r="F8" s="9" t="str">
        <f>VLOOKUP(D8,'[1]Sheet2'!B$3:E$119,3,0)</f>
        <v>54/21CL.01</v>
      </c>
      <c r="G8" s="9">
        <v>726</v>
      </c>
      <c r="H8" s="23" t="str">
        <f>VLOOKUP(D8,'[1]Sheet2'!B$3:E$119,4,0)</f>
        <v>541121CL2.1_LT1</v>
      </c>
    </row>
    <row r="9" spans="1:8" s="16" customFormat="1" ht="18" customHeight="1">
      <c r="A9" s="12">
        <v>5</v>
      </c>
      <c r="B9" s="20" t="s">
        <v>126</v>
      </c>
      <c r="C9" s="19" t="s">
        <v>59</v>
      </c>
      <c r="D9" s="9" t="s">
        <v>279</v>
      </c>
      <c r="E9" s="18">
        <v>36089</v>
      </c>
      <c r="F9" s="9" t="str">
        <f>VLOOKUP(D9,'[1]Sheet2'!B$3:E$119,3,0)</f>
        <v>54/11CL.01</v>
      </c>
      <c r="G9" s="9">
        <v>602</v>
      </c>
      <c r="H9" s="23" t="str">
        <f>VLOOKUP(D9,'[1]Sheet2'!B$3:E$119,4,0)</f>
        <v>541121CL2.1_LT1</v>
      </c>
    </row>
    <row r="10" spans="1:8" s="16" customFormat="1" ht="18" customHeight="1">
      <c r="A10" s="12">
        <v>6</v>
      </c>
      <c r="B10" s="11" t="s">
        <v>126</v>
      </c>
      <c r="C10" s="10" t="s">
        <v>59</v>
      </c>
      <c r="D10" s="9" t="s">
        <v>125</v>
      </c>
      <c r="E10" s="8">
        <v>35825</v>
      </c>
      <c r="F10" s="9" t="str">
        <f>VLOOKUP(D10,'[1]Sheet2'!B$3:E$119,3,0)</f>
        <v>54/21CL.01</v>
      </c>
      <c r="G10" s="9">
        <v>740</v>
      </c>
      <c r="H10" s="23" t="str">
        <f>VLOOKUP(D10,'[1]Sheet2'!B$3:E$119,4,0)</f>
        <v>541121CL2.1_LT1</v>
      </c>
    </row>
    <row r="11" spans="1:8" s="16" customFormat="1" ht="18" customHeight="1">
      <c r="A11" s="12">
        <v>7</v>
      </c>
      <c r="B11" s="11" t="s">
        <v>124</v>
      </c>
      <c r="C11" s="10" t="s">
        <v>59</v>
      </c>
      <c r="D11" s="9" t="s">
        <v>123</v>
      </c>
      <c r="E11" s="8">
        <v>36001</v>
      </c>
      <c r="F11" s="9" t="str">
        <f>VLOOKUP(D11,'[1]Sheet2'!B$3:E$119,3,0)</f>
        <v>54/21CL.01</v>
      </c>
      <c r="G11" s="9">
        <v>740</v>
      </c>
      <c r="H11" s="23" t="str">
        <f>VLOOKUP(D11,'[1]Sheet2'!B$3:E$119,4,0)</f>
        <v>541121CL2.1_LT1</v>
      </c>
    </row>
    <row r="12" spans="1:8" s="16" customFormat="1" ht="18" customHeight="1">
      <c r="A12" s="12">
        <v>8</v>
      </c>
      <c r="B12" s="20" t="s">
        <v>278</v>
      </c>
      <c r="C12" s="19" t="s">
        <v>59</v>
      </c>
      <c r="D12" s="9" t="s">
        <v>277</v>
      </c>
      <c r="E12" s="18">
        <v>35864</v>
      </c>
      <c r="F12" s="9" t="str">
        <f>VLOOKUP(D12,'[1]Sheet2'!B$3:E$119,3,0)</f>
        <v>54/11CL.01</v>
      </c>
      <c r="G12" s="9">
        <v>602</v>
      </c>
      <c r="H12" s="23" t="str">
        <f>VLOOKUP(D12,'[1]Sheet2'!B$3:E$119,4,0)</f>
        <v>541121CL2.1_LT1</v>
      </c>
    </row>
    <row r="13" spans="1:8" s="16" customFormat="1" ht="18" customHeight="1">
      <c r="A13" s="12">
        <v>9</v>
      </c>
      <c r="B13" s="20" t="s">
        <v>276</v>
      </c>
      <c r="C13" s="19" t="s">
        <v>59</v>
      </c>
      <c r="D13" s="9" t="s">
        <v>275</v>
      </c>
      <c r="E13" s="18">
        <v>35968</v>
      </c>
      <c r="F13" s="9" t="str">
        <f>VLOOKUP(D13,'[1]Sheet2'!B$3:E$119,3,0)</f>
        <v>54/11CL.01</v>
      </c>
      <c r="G13" s="9">
        <v>604</v>
      </c>
      <c r="H13" s="23" t="str">
        <f>VLOOKUP(D13,'[1]Sheet2'!B$3:E$119,4,0)</f>
        <v>541121CL2.1_LT1</v>
      </c>
    </row>
    <row r="14" spans="1:8" s="16" customFormat="1" ht="18" customHeight="1">
      <c r="A14" s="12">
        <v>10</v>
      </c>
      <c r="B14" s="11" t="s">
        <v>122</v>
      </c>
      <c r="C14" s="10" t="s">
        <v>121</v>
      </c>
      <c r="D14" s="9" t="s">
        <v>120</v>
      </c>
      <c r="E14" s="8">
        <v>35902</v>
      </c>
      <c r="F14" s="9" t="str">
        <f>VLOOKUP(D14,'[1]Sheet2'!B$3:E$119,3,0)</f>
        <v>54/21CL.01</v>
      </c>
      <c r="G14" s="9">
        <v>742</v>
      </c>
      <c r="H14" s="23" t="str">
        <f>VLOOKUP(D14,'[1]Sheet2'!B$3:E$119,4,0)</f>
        <v>541121CL2.1_LT1</v>
      </c>
    </row>
    <row r="15" spans="1:8" s="16" customFormat="1" ht="18" customHeight="1">
      <c r="A15" s="12">
        <v>11</v>
      </c>
      <c r="B15" s="20" t="s">
        <v>119</v>
      </c>
      <c r="C15" s="19" t="s">
        <v>118</v>
      </c>
      <c r="D15" s="9" t="s">
        <v>274</v>
      </c>
      <c r="E15" s="18">
        <v>36099</v>
      </c>
      <c r="F15" s="9" t="str">
        <f>VLOOKUP(D15,'[1]Sheet2'!B$3:E$119,3,0)</f>
        <v>54/11CL.01</v>
      </c>
      <c r="G15" s="9">
        <v>608</v>
      </c>
      <c r="H15" s="23" t="str">
        <f>VLOOKUP(D15,'[1]Sheet2'!B$3:E$119,4,0)</f>
        <v>541121CL2.1_LT1</v>
      </c>
    </row>
    <row r="16" spans="1:8" s="16" customFormat="1" ht="18" customHeight="1">
      <c r="A16" s="12">
        <v>12</v>
      </c>
      <c r="B16" s="11" t="s">
        <v>119</v>
      </c>
      <c r="C16" s="10" t="s">
        <v>118</v>
      </c>
      <c r="D16" s="9" t="s">
        <v>117</v>
      </c>
      <c r="E16" s="8">
        <v>36058</v>
      </c>
      <c r="F16" s="9" t="str">
        <f>VLOOKUP(D16,'[1]Sheet2'!B$3:E$119,3,0)</f>
        <v>54/21CL.01</v>
      </c>
      <c r="G16" s="9">
        <v>742</v>
      </c>
      <c r="H16" s="23" t="str">
        <f>VLOOKUP(D16,'[1]Sheet2'!B$3:E$119,4,0)</f>
        <v>541121CL2.1_LT1</v>
      </c>
    </row>
    <row r="17" spans="1:8" s="16" customFormat="1" ht="18" customHeight="1">
      <c r="A17" s="12">
        <v>13</v>
      </c>
      <c r="B17" s="20" t="s">
        <v>273</v>
      </c>
      <c r="C17" s="19" t="s">
        <v>272</v>
      </c>
      <c r="D17" s="9" t="s">
        <v>271</v>
      </c>
      <c r="E17" s="18">
        <v>35508</v>
      </c>
      <c r="F17" s="9" t="str">
        <f>VLOOKUP(D17,'[1]Sheet2'!B$3:E$119,3,0)</f>
        <v>54/11CL.01</v>
      </c>
      <c r="G17" s="9">
        <v>608</v>
      </c>
      <c r="H17" s="23" t="str">
        <f>VLOOKUP(D17,'[1]Sheet2'!B$3:E$119,4,0)</f>
        <v>541121CL2.1_LT1</v>
      </c>
    </row>
    <row r="18" spans="1:8" s="16" customFormat="1" ht="18" customHeight="1">
      <c r="A18" s="12">
        <v>14</v>
      </c>
      <c r="B18" s="20" t="s">
        <v>270</v>
      </c>
      <c r="C18" s="19" t="s">
        <v>195</v>
      </c>
      <c r="D18" s="9" t="s">
        <v>269</v>
      </c>
      <c r="E18" s="18">
        <v>35979</v>
      </c>
      <c r="F18" s="9" t="str">
        <f>VLOOKUP(D18,'[1]Sheet2'!B$3:E$119,3,0)</f>
        <v>54/11CL.01</v>
      </c>
      <c r="G18" s="9">
        <v>610</v>
      </c>
      <c r="H18" s="23" t="str">
        <f>VLOOKUP(D18,'[1]Sheet2'!B$3:E$119,4,0)</f>
        <v>541121CL2.1_LT1</v>
      </c>
    </row>
    <row r="19" spans="1:8" s="16" customFormat="1" ht="18" customHeight="1">
      <c r="A19" s="12">
        <v>15</v>
      </c>
      <c r="B19" s="15" t="s">
        <v>116</v>
      </c>
      <c r="C19" s="14" t="s">
        <v>54</v>
      </c>
      <c r="D19" s="8" t="s">
        <v>115</v>
      </c>
      <c r="E19" s="8">
        <v>36122</v>
      </c>
      <c r="F19" s="9" t="str">
        <f>VLOOKUP(D19,'[1]Sheet2'!B$3:E$119,3,0)</f>
        <v>54/21CL.01</v>
      </c>
      <c r="G19" s="9">
        <v>752</v>
      </c>
      <c r="H19" s="23" t="str">
        <f>VLOOKUP(D19,'[1]Sheet2'!B$3:E$119,4,0)</f>
        <v>541121CL2.1_LT1</v>
      </c>
    </row>
    <row r="20" spans="1:8" s="17" customFormat="1" ht="18" customHeight="1">
      <c r="A20" s="12">
        <v>16</v>
      </c>
      <c r="B20" s="15" t="s">
        <v>114</v>
      </c>
      <c r="C20" s="14" t="s">
        <v>54</v>
      </c>
      <c r="D20" s="8" t="s">
        <v>113</v>
      </c>
      <c r="E20" s="8">
        <v>36157</v>
      </c>
      <c r="F20" s="9" t="str">
        <f>VLOOKUP(D20,'[1]Sheet2'!B$3:E$119,3,0)</f>
        <v>54/21CL.01</v>
      </c>
      <c r="G20" s="9">
        <v>754</v>
      </c>
      <c r="H20" s="23" t="str">
        <f>VLOOKUP(D20,'[1]Sheet2'!B$3:E$119,4,0)</f>
        <v>541121CL2.1_LT1</v>
      </c>
    </row>
    <row r="21" spans="1:8" s="17" customFormat="1" ht="18" customHeight="1">
      <c r="A21" s="12">
        <v>17</v>
      </c>
      <c r="B21" s="15" t="s">
        <v>268</v>
      </c>
      <c r="C21" s="14" t="s">
        <v>191</v>
      </c>
      <c r="D21" s="8" t="s">
        <v>267</v>
      </c>
      <c r="E21" s="8">
        <v>36159</v>
      </c>
      <c r="F21" s="9" t="str">
        <f>VLOOKUP(D21,'[1]Sheet2'!B$3:E$119,3,0)</f>
        <v>54/11CL.01</v>
      </c>
      <c r="G21" s="9">
        <v>612</v>
      </c>
      <c r="H21" s="23" t="str">
        <f>VLOOKUP(D21,'[1]Sheet2'!B$3:E$119,4,0)</f>
        <v>541121CL2.1_LT1</v>
      </c>
    </row>
    <row r="22" spans="1:8" s="17" customFormat="1" ht="18" customHeight="1">
      <c r="A22" s="12">
        <v>18</v>
      </c>
      <c r="B22" s="20" t="s">
        <v>266</v>
      </c>
      <c r="C22" s="19" t="s">
        <v>188</v>
      </c>
      <c r="D22" s="9" t="s">
        <v>265</v>
      </c>
      <c r="E22" s="18">
        <v>35851</v>
      </c>
      <c r="F22" s="9" t="str">
        <f>VLOOKUP(D22,'[1]Sheet2'!B$3:E$119,3,0)</f>
        <v>54/11CL.01</v>
      </c>
      <c r="G22" s="9">
        <v>612</v>
      </c>
      <c r="H22" s="23" t="str">
        <f>VLOOKUP(D22,'[1]Sheet2'!B$3:E$119,4,0)</f>
        <v>541121CL2.1_LT1</v>
      </c>
    </row>
    <row r="23" spans="1:8" s="17" customFormat="1" ht="18" customHeight="1">
      <c r="A23" s="12">
        <v>19</v>
      </c>
      <c r="B23" s="11" t="s">
        <v>112</v>
      </c>
      <c r="C23" s="10" t="s">
        <v>111</v>
      </c>
      <c r="D23" s="9" t="s">
        <v>110</v>
      </c>
      <c r="E23" s="8">
        <v>35894</v>
      </c>
      <c r="F23" s="9" t="str">
        <f>VLOOKUP(D23,'[1]Sheet2'!B$3:E$119,3,0)</f>
        <v>54/21CL.01</v>
      </c>
      <c r="G23" s="9">
        <v>756</v>
      </c>
      <c r="H23" s="23" t="str">
        <f>VLOOKUP(D23,'[1]Sheet2'!B$3:E$119,4,0)</f>
        <v>541121CL2.1_LT1</v>
      </c>
    </row>
    <row r="24" spans="1:8" s="17" customFormat="1" ht="18" customHeight="1">
      <c r="A24" s="12">
        <v>20</v>
      </c>
      <c r="B24" s="20" t="s">
        <v>126</v>
      </c>
      <c r="C24" s="19" t="s">
        <v>264</v>
      </c>
      <c r="D24" s="9" t="s">
        <v>263</v>
      </c>
      <c r="E24" s="18">
        <v>36082</v>
      </c>
      <c r="F24" s="9" t="str">
        <f>VLOOKUP(D24,'[1]Sheet2'!B$3:E$119,3,0)</f>
        <v>54/11CL.01</v>
      </c>
      <c r="G24" s="9">
        <v>612</v>
      </c>
      <c r="H24" s="23" t="str">
        <f>VLOOKUP(D24,'[1]Sheet2'!B$3:E$119,4,0)</f>
        <v>541121CL2.1_LT1</v>
      </c>
    </row>
    <row r="25" spans="1:8" s="17" customFormat="1" ht="18" customHeight="1">
      <c r="A25" s="12">
        <v>21</v>
      </c>
      <c r="B25" s="20" t="s">
        <v>262</v>
      </c>
      <c r="C25" s="19" t="s">
        <v>49</v>
      </c>
      <c r="D25" s="9" t="s">
        <v>261</v>
      </c>
      <c r="E25" s="18">
        <v>36018</v>
      </c>
      <c r="F25" s="9" t="str">
        <f>VLOOKUP(D25,'[1]Sheet2'!B$3:E$119,3,0)</f>
        <v>54/11CL.01</v>
      </c>
      <c r="G25" s="9">
        <v>614</v>
      </c>
      <c r="H25" s="23" t="str">
        <f>VLOOKUP(D25,'[1]Sheet2'!B$3:E$119,4,0)</f>
        <v>541121CL2.1_LT1</v>
      </c>
    </row>
    <row r="26" spans="1:8" s="17" customFormat="1" ht="18" customHeight="1">
      <c r="A26" s="12">
        <v>22</v>
      </c>
      <c r="B26" s="20" t="s">
        <v>260</v>
      </c>
      <c r="C26" s="19" t="s">
        <v>259</v>
      </c>
      <c r="D26" s="9" t="s">
        <v>258</v>
      </c>
      <c r="E26" s="18">
        <v>36004</v>
      </c>
      <c r="F26" s="9" t="str">
        <f>VLOOKUP(D26,'[1]Sheet2'!B$3:E$119,3,0)</f>
        <v>54/11CL.01</v>
      </c>
      <c r="G26" s="9">
        <v>614</v>
      </c>
      <c r="H26" s="23" t="str">
        <f>VLOOKUP(D26,'[1]Sheet2'!B$3:E$119,4,0)</f>
        <v>541121CL2.1_LT1</v>
      </c>
    </row>
    <row r="27" spans="1:8" s="17" customFormat="1" ht="18" customHeight="1">
      <c r="A27" s="12">
        <v>23</v>
      </c>
      <c r="B27" s="15" t="s">
        <v>126</v>
      </c>
      <c r="C27" s="14" t="s">
        <v>257</v>
      </c>
      <c r="D27" s="8" t="s">
        <v>256</v>
      </c>
      <c r="E27" s="8">
        <v>36123</v>
      </c>
      <c r="F27" s="9" t="str">
        <f>VLOOKUP(D27,'[1]Sheet2'!B$3:E$119,3,0)</f>
        <v>54/11CL.01</v>
      </c>
      <c r="G27" s="9">
        <v>614</v>
      </c>
      <c r="H27" s="23" t="str">
        <f>VLOOKUP(D27,'[1]Sheet2'!B$3:E$119,4,0)</f>
        <v>541121CL2.1_LT1</v>
      </c>
    </row>
    <row r="28" spans="1:8" s="17" customFormat="1" ht="18" customHeight="1">
      <c r="A28" s="12">
        <v>24</v>
      </c>
      <c r="B28" s="20" t="s">
        <v>69</v>
      </c>
      <c r="C28" s="19" t="s">
        <v>255</v>
      </c>
      <c r="D28" s="9" t="s">
        <v>254</v>
      </c>
      <c r="E28" s="18">
        <v>36091</v>
      </c>
      <c r="F28" s="9" t="str">
        <f>VLOOKUP(D28,'[1]Sheet2'!B$3:E$119,3,0)</f>
        <v>54/11CL.01</v>
      </c>
      <c r="G28" s="9">
        <v>620</v>
      </c>
      <c r="H28" s="23" t="str">
        <f>VLOOKUP(D28,'[1]Sheet2'!B$3:E$119,4,0)</f>
        <v>541121CL2.1_LT1</v>
      </c>
    </row>
    <row r="29" spans="1:8" s="17" customFormat="1" ht="18" customHeight="1">
      <c r="A29" s="12">
        <v>25</v>
      </c>
      <c r="B29" s="20" t="s">
        <v>253</v>
      </c>
      <c r="C29" s="19" t="s">
        <v>36</v>
      </c>
      <c r="D29" s="9" t="s">
        <v>252</v>
      </c>
      <c r="E29" s="18">
        <v>35952</v>
      </c>
      <c r="F29" s="9" t="str">
        <f>VLOOKUP(D29,'[1]Sheet2'!B$3:E$119,3,0)</f>
        <v>54/11CL.01</v>
      </c>
      <c r="G29" s="9">
        <v>622</v>
      </c>
      <c r="H29" s="23" t="str">
        <f>VLOOKUP(D29,'[1]Sheet2'!B$3:E$119,4,0)</f>
        <v>541121CL2.1_LT1</v>
      </c>
    </row>
    <row r="30" spans="1:8" s="17" customFormat="1" ht="18" customHeight="1">
      <c r="A30" s="12">
        <v>26</v>
      </c>
      <c r="B30" s="20" t="s">
        <v>251</v>
      </c>
      <c r="C30" s="19" t="s">
        <v>36</v>
      </c>
      <c r="D30" s="9" t="s">
        <v>250</v>
      </c>
      <c r="E30" s="18">
        <v>36099</v>
      </c>
      <c r="F30" s="9" t="str">
        <f>VLOOKUP(D30,'[1]Sheet2'!B$3:E$119,3,0)</f>
        <v>54/11CL.01</v>
      </c>
      <c r="G30" s="9">
        <v>624</v>
      </c>
      <c r="H30" s="23" t="str">
        <f>VLOOKUP(D30,'[1]Sheet2'!B$3:E$119,4,0)</f>
        <v>541121CL2.1_LT1</v>
      </c>
    </row>
    <row r="31" spans="1:8" s="17" customFormat="1" ht="18" customHeight="1">
      <c r="A31" s="12">
        <v>27</v>
      </c>
      <c r="B31" s="15" t="s">
        <v>249</v>
      </c>
      <c r="C31" s="14" t="s">
        <v>36</v>
      </c>
      <c r="D31" s="8" t="s">
        <v>248</v>
      </c>
      <c r="E31" s="8">
        <v>36055</v>
      </c>
      <c r="F31" s="9" t="str">
        <f>VLOOKUP(D31,'[1]Sheet2'!B$3:E$119,3,0)</f>
        <v>54/11CL.01</v>
      </c>
      <c r="G31" s="9">
        <v>630</v>
      </c>
      <c r="H31" s="23" t="str">
        <f>VLOOKUP(D31,'[1]Sheet2'!B$3:E$119,4,0)</f>
        <v>541121CL2.1_LT1</v>
      </c>
    </row>
    <row r="32" spans="1:8" s="17" customFormat="1" ht="18" customHeight="1">
      <c r="A32" s="12">
        <v>28</v>
      </c>
      <c r="B32" s="20" t="s">
        <v>247</v>
      </c>
      <c r="C32" s="19" t="s">
        <v>92</v>
      </c>
      <c r="D32" s="9" t="s">
        <v>246</v>
      </c>
      <c r="E32" s="18">
        <v>35825</v>
      </c>
      <c r="F32" s="9" t="str">
        <f>VLOOKUP(D32,'[1]Sheet2'!B$3:E$119,3,0)</f>
        <v>54/11CL.01</v>
      </c>
      <c r="G32" s="9">
        <v>630</v>
      </c>
      <c r="H32" s="23" t="str">
        <f>VLOOKUP(D32,'[1]Sheet2'!B$3:E$119,4,0)</f>
        <v>541121CL2.1_LT1</v>
      </c>
    </row>
    <row r="33" spans="1:8" s="17" customFormat="1" ht="18" customHeight="1">
      <c r="A33" s="12">
        <v>29</v>
      </c>
      <c r="B33" s="20" t="s">
        <v>245</v>
      </c>
      <c r="C33" s="19" t="s">
        <v>28</v>
      </c>
      <c r="D33" s="9" t="s">
        <v>244</v>
      </c>
      <c r="E33" s="18">
        <v>35834</v>
      </c>
      <c r="F33" s="9" t="str">
        <f>VLOOKUP(D33,'[1]Sheet2'!B$3:E$119,3,0)</f>
        <v>54/11CL.01</v>
      </c>
      <c r="G33" s="9">
        <v>630</v>
      </c>
      <c r="H33" s="23" t="str">
        <f>VLOOKUP(D33,'[1]Sheet2'!B$3:E$119,4,0)</f>
        <v>541121CL2.1_LT1</v>
      </c>
    </row>
    <row r="34" spans="1:8" s="17" customFormat="1" ht="18" customHeight="1">
      <c r="A34" s="12">
        <v>30</v>
      </c>
      <c r="B34" s="20" t="s">
        <v>209</v>
      </c>
      <c r="C34" s="19" t="s">
        <v>137</v>
      </c>
      <c r="D34" s="9" t="s">
        <v>208</v>
      </c>
      <c r="E34" s="18">
        <v>35940</v>
      </c>
      <c r="F34" s="9" t="str">
        <f>VLOOKUP(D34,'[1]Sheet2'!B$3:E$119,3,0)</f>
        <v>54/11CL.01</v>
      </c>
      <c r="G34" s="9">
        <v>662</v>
      </c>
      <c r="H34" s="23" t="str">
        <f>VLOOKUP(D34,'[1]Sheet2'!B$3:E$119,4,0)</f>
        <v>541121CL2.1_LT1</v>
      </c>
    </row>
    <row r="35" spans="1:8" s="17" customFormat="1" ht="18" customHeight="1">
      <c r="A35" s="12">
        <v>31</v>
      </c>
      <c r="B35" s="11" t="s">
        <v>71</v>
      </c>
      <c r="C35" s="10" t="s">
        <v>59</v>
      </c>
      <c r="D35" s="9" t="s">
        <v>70</v>
      </c>
      <c r="E35" s="8">
        <v>36057</v>
      </c>
      <c r="F35" s="9" t="str">
        <f>VLOOKUP(D35,'[1]Sheet2'!B$3:E$119,3,0)</f>
        <v>54/21CL.02</v>
      </c>
      <c r="G35" s="8" t="s">
        <v>43</v>
      </c>
      <c r="H35" s="23" t="str">
        <f>VLOOKUP(D35,'[1]Sheet2'!B$3:E$119,4,0)</f>
        <v>541121CL2.1_LT2</v>
      </c>
    </row>
    <row r="36" spans="1:8" s="17" customFormat="1" ht="18" customHeight="1">
      <c r="A36" s="12">
        <v>32</v>
      </c>
      <c r="B36" s="11" t="s">
        <v>69</v>
      </c>
      <c r="C36" s="10" t="s">
        <v>59</v>
      </c>
      <c r="D36" s="9" t="s">
        <v>68</v>
      </c>
      <c r="E36" s="8">
        <v>35941</v>
      </c>
      <c r="F36" s="9" t="str">
        <f>VLOOKUP(D36,'[1]Sheet2'!B$3:E$119,3,0)</f>
        <v>54/21CL.02</v>
      </c>
      <c r="G36" s="8" t="s">
        <v>67</v>
      </c>
      <c r="H36" s="23" t="str">
        <f>VLOOKUP(D36,'[1]Sheet2'!B$3:E$119,4,0)</f>
        <v>541121CL2.1_LT2</v>
      </c>
    </row>
    <row r="37" spans="1:8" s="17" customFormat="1" ht="18" customHeight="1">
      <c r="A37" s="12">
        <v>33</v>
      </c>
      <c r="B37" s="11" t="s">
        <v>66</v>
      </c>
      <c r="C37" s="10" t="s">
        <v>59</v>
      </c>
      <c r="D37" s="9" t="s">
        <v>65</v>
      </c>
      <c r="E37" s="8">
        <v>36120</v>
      </c>
      <c r="F37" s="9" t="str">
        <f>VLOOKUP(D37,'[1]Sheet2'!B$3:E$119,3,0)</f>
        <v>54/21CL.02</v>
      </c>
      <c r="G37" s="8" t="s">
        <v>8</v>
      </c>
      <c r="H37" s="23" t="str">
        <f>VLOOKUP(D37,'[1]Sheet2'!B$3:E$119,4,0)</f>
        <v>541121CL2.1_LT2</v>
      </c>
    </row>
    <row r="38" spans="1:8" s="17" customFormat="1" ht="18" customHeight="1">
      <c r="A38" s="12">
        <v>34</v>
      </c>
      <c r="B38" s="11" t="s">
        <v>64</v>
      </c>
      <c r="C38" s="10" t="s">
        <v>59</v>
      </c>
      <c r="D38" s="9" t="s">
        <v>63</v>
      </c>
      <c r="E38" s="8">
        <v>36140</v>
      </c>
      <c r="F38" s="9" t="str">
        <f>VLOOKUP(D38,'[1]Sheet2'!B$3:E$119,3,0)</f>
        <v>54/21CL.02</v>
      </c>
      <c r="G38" s="8" t="s">
        <v>30</v>
      </c>
      <c r="H38" s="23" t="str">
        <f>VLOOKUP(D38,'[1]Sheet2'!B$3:E$119,4,0)</f>
        <v>541121CL2.1_LT2</v>
      </c>
    </row>
    <row r="39" spans="1:8" s="17" customFormat="1" ht="18" customHeight="1">
      <c r="A39" s="12">
        <v>35</v>
      </c>
      <c r="B39" s="11" t="s">
        <v>62</v>
      </c>
      <c r="C39" s="10" t="s">
        <v>59</v>
      </c>
      <c r="D39" s="9" t="s">
        <v>61</v>
      </c>
      <c r="E39" s="8">
        <v>36084</v>
      </c>
      <c r="F39" s="9" t="str">
        <f>VLOOKUP(D39,'[1]Sheet2'!B$3:E$119,3,0)</f>
        <v>54/21CL.02</v>
      </c>
      <c r="G39" s="8" t="s">
        <v>8</v>
      </c>
      <c r="H39" s="23" t="str">
        <f>VLOOKUP(D39,'[1]Sheet2'!B$3:E$119,4,0)</f>
        <v>541121CL2.1_LT2</v>
      </c>
    </row>
    <row r="40" spans="1:8" s="17" customFormat="1" ht="18" customHeight="1">
      <c r="A40" s="12">
        <v>36</v>
      </c>
      <c r="B40" s="11" t="s">
        <v>60</v>
      </c>
      <c r="C40" s="10" t="s">
        <v>59</v>
      </c>
      <c r="D40" s="9" t="s">
        <v>58</v>
      </c>
      <c r="E40" s="8">
        <v>35982</v>
      </c>
      <c r="F40" s="9" t="str">
        <f>VLOOKUP(D40,'[1]Sheet2'!B$3:E$119,3,0)</f>
        <v>54/21CL.02</v>
      </c>
      <c r="G40" s="8" t="s">
        <v>30</v>
      </c>
      <c r="H40" s="23" t="str">
        <f>VLOOKUP(D40,'[1]Sheet2'!B$3:E$119,4,0)</f>
        <v>541121CL2.1_LT2</v>
      </c>
    </row>
    <row r="41" spans="1:8" s="17" customFormat="1" ht="18" customHeight="1">
      <c r="A41" s="12">
        <v>37</v>
      </c>
      <c r="B41" s="11" t="s">
        <v>57</v>
      </c>
      <c r="C41" s="10" t="s">
        <v>56</v>
      </c>
      <c r="D41" s="9" t="s">
        <v>55</v>
      </c>
      <c r="E41" s="8">
        <v>35851</v>
      </c>
      <c r="F41" s="9" t="str">
        <f>VLOOKUP(D41,'[1]Sheet2'!B$3:E$119,3,0)</f>
        <v>54/21CL.02</v>
      </c>
      <c r="G41" s="8" t="s">
        <v>1</v>
      </c>
      <c r="H41" s="23" t="str">
        <f>VLOOKUP(D41,'[1]Sheet2'!B$3:E$119,4,0)</f>
        <v>541121CL2.1_LT2</v>
      </c>
    </row>
    <row r="42" spans="1:8" s="17" customFormat="1" ht="18" customHeight="1">
      <c r="A42" s="12">
        <v>38</v>
      </c>
      <c r="B42" s="11" t="s">
        <v>7</v>
      </c>
      <c r="C42" s="10" t="s">
        <v>54</v>
      </c>
      <c r="D42" s="9" t="s">
        <v>53</v>
      </c>
      <c r="E42" s="8">
        <v>36132</v>
      </c>
      <c r="F42" s="9" t="str">
        <f>VLOOKUP(D42,'[1]Sheet2'!B$3:E$119,3,0)</f>
        <v>54/21CL.02</v>
      </c>
      <c r="G42" s="8" t="s">
        <v>8</v>
      </c>
      <c r="H42" s="23" t="str">
        <f>VLOOKUP(D42,'[1]Sheet2'!B$3:E$119,4,0)</f>
        <v>541121CL2.1_LT2</v>
      </c>
    </row>
    <row r="43" spans="1:8" s="17" customFormat="1" ht="18" customHeight="1">
      <c r="A43" s="12">
        <v>39</v>
      </c>
      <c r="B43" s="11" t="s">
        <v>109</v>
      </c>
      <c r="C43" s="10" t="s">
        <v>108</v>
      </c>
      <c r="D43" s="9" t="s">
        <v>107</v>
      </c>
      <c r="E43" s="8">
        <v>36144</v>
      </c>
      <c r="F43" s="9" t="str">
        <f>VLOOKUP(D43,'[1]Sheet2'!B$3:E$119,3,0)</f>
        <v>54/21CL.01</v>
      </c>
      <c r="G43" s="9">
        <v>758</v>
      </c>
      <c r="H43" s="23" t="str">
        <f>VLOOKUP(D43,'[1]Sheet2'!B$3:E$119,4,0)</f>
        <v>541121CL2.1_LT2</v>
      </c>
    </row>
    <row r="44" spans="1:8" s="17" customFormat="1" ht="18" customHeight="1">
      <c r="A44" s="12">
        <v>40</v>
      </c>
      <c r="B44" s="11" t="s">
        <v>52</v>
      </c>
      <c r="C44" s="10" t="s">
        <v>51</v>
      </c>
      <c r="D44" s="9" t="s">
        <v>50</v>
      </c>
      <c r="E44" s="8">
        <v>35831</v>
      </c>
      <c r="F44" s="9" t="str">
        <f>VLOOKUP(D44,'[1]Sheet2'!B$3:E$119,3,0)</f>
        <v>54/21CL.02</v>
      </c>
      <c r="G44" s="8" t="s">
        <v>1</v>
      </c>
      <c r="H44" s="23" t="str">
        <f>VLOOKUP(D44,'[1]Sheet2'!B$3:E$119,4,0)</f>
        <v>541121CL2.1_LT2</v>
      </c>
    </row>
    <row r="45" spans="1:8" s="17" customFormat="1" ht="18" customHeight="1">
      <c r="A45" s="12">
        <v>41</v>
      </c>
      <c r="B45" s="11" t="s">
        <v>106</v>
      </c>
      <c r="C45" s="10" t="s">
        <v>51</v>
      </c>
      <c r="D45" s="9" t="s">
        <v>105</v>
      </c>
      <c r="E45" s="8">
        <v>35939</v>
      </c>
      <c r="F45" s="9" t="str">
        <f>VLOOKUP(D45,'[1]Sheet2'!B$3:E$119,3,0)</f>
        <v>54/21CL.01</v>
      </c>
      <c r="G45" s="9">
        <v>762</v>
      </c>
      <c r="H45" s="23" t="str">
        <f>VLOOKUP(D45,'[1]Sheet2'!B$3:E$119,4,0)</f>
        <v>541121CL2.1_LT2</v>
      </c>
    </row>
    <row r="46" spans="1:8" s="17" customFormat="1" ht="18" customHeight="1">
      <c r="A46" s="12">
        <v>42</v>
      </c>
      <c r="B46" s="11" t="s">
        <v>26</v>
      </c>
      <c r="C46" s="10" t="s">
        <v>49</v>
      </c>
      <c r="D46" s="9" t="s">
        <v>48</v>
      </c>
      <c r="E46" s="8">
        <v>36131</v>
      </c>
      <c r="F46" s="9" t="str">
        <f>VLOOKUP(D46,'[1]Sheet2'!B$3:E$119,3,0)</f>
        <v>54/21CL.02</v>
      </c>
      <c r="G46" s="8" t="s">
        <v>47</v>
      </c>
      <c r="H46" s="23" t="str">
        <f>VLOOKUP(D46,'[1]Sheet2'!B$3:E$119,4,0)</f>
        <v>541121CL2.1_LT2</v>
      </c>
    </row>
    <row r="47" spans="1:8" s="17" customFormat="1" ht="18" customHeight="1">
      <c r="A47" s="12">
        <v>43</v>
      </c>
      <c r="B47" s="11" t="s">
        <v>104</v>
      </c>
      <c r="C47" s="10" t="s">
        <v>45</v>
      </c>
      <c r="D47" s="9" t="s">
        <v>103</v>
      </c>
      <c r="E47" s="8">
        <v>36085</v>
      </c>
      <c r="F47" s="9" t="str">
        <f>VLOOKUP(D47,'[1]Sheet2'!B$3:E$119,3,0)</f>
        <v>54/21CL.01</v>
      </c>
      <c r="G47" s="9">
        <v>780</v>
      </c>
      <c r="H47" s="23" t="str">
        <f>VLOOKUP(D47,'[1]Sheet2'!B$3:E$119,4,0)</f>
        <v>541121CL2.1_LT2</v>
      </c>
    </row>
    <row r="48" spans="1:8" s="17" customFormat="1" ht="18" customHeight="1">
      <c r="A48" s="12">
        <v>44</v>
      </c>
      <c r="B48" s="15" t="s">
        <v>46</v>
      </c>
      <c r="C48" s="14" t="s">
        <v>45</v>
      </c>
      <c r="D48" s="8" t="s">
        <v>44</v>
      </c>
      <c r="E48" s="8">
        <v>35846</v>
      </c>
      <c r="F48" s="9" t="str">
        <f>VLOOKUP(D48,'[1]Sheet2'!B$3:E$119,3,0)</f>
        <v>54/21CL.02</v>
      </c>
      <c r="G48" s="8" t="s">
        <v>43</v>
      </c>
      <c r="H48" s="23" t="str">
        <f>VLOOKUP(D48,'[1]Sheet2'!B$3:E$119,4,0)</f>
        <v>541121CL2.1_LT2</v>
      </c>
    </row>
    <row r="49" spans="1:8" s="17" customFormat="1" ht="18" customHeight="1">
      <c r="A49" s="12">
        <v>45</v>
      </c>
      <c r="B49" s="15" t="s">
        <v>290</v>
      </c>
      <c r="C49" s="14" t="s">
        <v>291</v>
      </c>
      <c r="D49" s="24" t="s">
        <v>289</v>
      </c>
      <c r="E49" s="8">
        <v>36117</v>
      </c>
      <c r="F49" s="9" t="str">
        <f>VLOOKUP(D49,'[1]Sheet2'!B$3:E$119,3,0)</f>
        <v>54/21CL.01</v>
      </c>
      <c r="G49" s="9">
        <v>808</v>
      </c>
      <c r="H49" s="23" t="str">
        <f>VLOOKUP(D49,'[1]Sheet2'!B$3:E$119,4,0)</f>
        <v>541121CL2.1_LT2</v>
      </c>
    </row>
    <row r="50" spans="1:8" s="17" customFormat="1" ht="18" customHeight="1">
      <c r="A50" s="12">
        <v>46</v>
      </c>
      <c r="B50" s="11" t="s">
        <v>102</v>
      </c>
      <c r="C50" s="10" t="s">
        <v>101</v>
      </c>
      <c r="D50" s="9" t="s">
        <v>100</v>
      </c>
      <c r="E50" s="8">
        <v>35824</v>
      </c>
      <c r="F50" s="9" t="str">
        <f>VLOOKUP(D50,'[1]Sheet2'!B$3:E$119,3,0)</f>
        <v>54/21CL.01</v>
      </c>
      <c r="G50" s="9">
        <v>780</v>
      </c>
      <c r="H50" s="23" t="str">
        <f>VLOOKUP(D50,'[1]Sheet2'!B$3:E$119,4,0)</f>
        <v>541121CL2.1_LT2</v>
      </c>
    </row>
    <row r="51" spans="1:8" s="17" customFormat="1" ht="18" customHeight="1">
      <c r="A51" s="12">
        <v>47</v>
      </c>
      <c r="B51" s="11" t="s">
        <v>42</v>
      </c>
      <c r="C51" s="10" t="s">
        <v>36</v>
      </c>
      <c r="D51" s="9" t="s">
        <v>41</v>
      </c>
      <c r="E51" s="8">
        <v>35935</v>
      </c>
      <c r="F51" s="9" t="str">
        <f>VLOOKUP(D51,'[1]Sheet2'!B$3:E$119,3,0)</f>
        <v>54/21CL.02</v>
      </c>
      <c r="G51" s="8" t="s">
        <v>8</v>
      </c>
      <c r="H51" s="23" t="str">
        <f>VLOOKUP(D51,'[1]Sheet2'!B$3:E$119,4,0)</f>
        <v>541121CL2.1_LT2</v>
      </c>
    </row>
    <row r="52" spans="1:8" s="17" customFormat="1" ht="18" customHeight="1">
      <c r="A52" s="12">
        <v>48</v>
      </c>
      <c r="B52" s="11" t="s">
        <v>40</v>
      </c>
      <c r="C52" s="10" t="s">
        <v>36</v>
      </c>
      <c r="D52" s="9" t="s">
        <v>39</v>
      </c>
      <c r="E52" s="8">
        <v>36106</v>
      </c>
      <c r="F52" s="9" t="str">
        <f>VLOOKUP(D52,'[1]Sheet2'!B$3:E$119,3,0)</f>
        <v>54/21CL.02</v>
      </c>
      <c r="G52" s="8" t="s">
        <v>38</v>
      </c>
      <c r="H52" s="23" t="str">
        <f>VLOOKUP(D52,'[1]Sheet2'!B$3:E$119,4,0)</f>
        <v>541121CL2.1_LT2</v>
      </c>
    </row>
    <row r="53" spans="1:8" s="17" customFormat="1" ht="18" customHeight="1">
      <c r="A53" s="12">
        <v>49</v>
      </c>
      <c r="B53" s="11" t="s">
        <v>99</v>
      </c>
      <c r="C53" s="10" t="s">
        <v>36</v>
      </c>
      <c r="D53" s="9" t="s">
        <v>98</v>
      </c>
      <c r="E53" s="8">
        <v>36135</v>
      </c>
      <c r="F53" s="9" t="str">
        <f>VLOOKUP(D53,'[1]Sheet2'!B$3:E$119,3,0)</f>
        <v>54/21CL.01</v>
      </c>
      <c r="G53" s="9">
        <v>786</v>
      </c>
      <c r="H53" s="23" t="str">
        <f>VLOOKUP(D53,'[1]Sheet2'!B$3:E$119,4,0)</f>
        <v>541121CL2.1_LT2</v>
      </c>
    </row>
    <row r="54" spans="1:8" s="17" customFormat="1" ht="18" customHeight="1">
      <c r="A54" s="12">
        <v>50</v>
      </c>
      <c r="B54" s="11" t="s">
        <v>37</v>
      </c>
      <c r="C54" s="10" t="s">
        <v>36</v>
      </c>
      <c r="D54" s="9" t="s">
        <v>35</v>
      </c>
      <c r="E54" s="8">
        <v>35936</v>
      </c>
      <c r="F54" s="9" t="str">
        <f>VLOOKUP(D54,'[1]Sheet2'!B$3:E$119,3,0)</f>
        <v>54/21CL.02</v>
      </c>
      <c r="G54" s="8" t="s">
        <v>34</v>
      </c>
      <c r="H54" s="23" t="str">
        <f>VLOOKUP(D54,'[1]Sheet2'!B$3:E$119,4,0)</f>
        <v>541121CL2.1_LT2</v>
      </c>
    </row>
    <row r="55" spans="1:8" s="21" customFormat="1" ht="18" customHeight="1">
      <c r="A55" s="12">
        <v>51</v>
      </c>
      <c r="B55" s="11" t="s">
        <v>97</v>
      </c>
      <c r="C55" s="10" t="s">
        <v>36</v>
      </c>
      <c r="D55" s="9" t="s">
        <v>96</v>
      </c>
      <c r="E55" s="8">
        <v>35818</v>
      </c>
      <c r="F55" s="9" t="str">
        <f>VLOOKUP(D55,'[1]Sheet2'!B$3:E$119,3,0)</f>
        <v>54/21CL.01</v>
      </c>
      <c r="G55" s="9">
        <v>798</v>
      </c>
      <c r="H55" s="23" t="str">
        <f>VLOOKUP(D55,'[1]Sheet2'!B$3:E$119,4,0)</f>
        <v>541121CL2.1_LT2</v>
      </c>
    </row>
    <row r="56" spans="1:8" s="17" customFormat="1" ht="18" customHeight="1">
      <c r="A56" s="12">
        <v>52</v>
      </c>
      <c r="B56" s="15" t="s">
        <v>33</v>
      </c>
      <c r="C56" s="14" t="s">
        <v>32</v>
      </c>
      <c r="D56" s="8" t="s">
        <v>31</v>
      </c>
      <c r="E56" s="8">
        <v>36085</v>
      </c>
      <c r="F56" s="9" t="str">
        <f>VLOOKUP(D56,'[1]Sheet2'!B$3:E$119,3,0)</f>
        <v>54/21CL.02</v>
      </c>
      <c r="G56" s="8" t="s">
        <v>30</v>
      </c>
      <c r="H56" s="23" t="str">
        <f>VLOOKUP(D56,'[1]Sheet2'!B$3:E$119,4,0)</f>
        <v>541121CL2.1_LT2</v>
      </c>
    </row>
    <row r="57" spans="1:8" s="17" customFormat="1" ht="18" customHeight="1">
      <c r="A57" s="12">
        <v>53</v>
      </c>
      <c r="B57" s="11" t="s">
        <v>95</v>
      </c>
      <c r="C57" s="10" t="s">
        <v>92</v>
      </c>
      <c r="D57" s="9" t="s">
        <v>94</v>
      </c>
      <c r="E57" s="8">
        <v>35869</v>
      </c>
      <c r="F57" s="9" t="str">
        <f>VLOOKUP(D57,'[1]Sheet2'!B$3:E$119,3,0)</f>
        <v>54/21CL.01</v>
      </c>
      <c r="G57" s="9">
        <v>798</v>
      </c>
      <c r="H57" s="23" t="str">
        <f>VLOOKUP(D57,'[1]Sheet2'!B$3:E$119,4,0)</f>
        <v>541121CL2.1_LT2</v>
      </c>
    </row>
    <row r="58" spans="1:8" s="17" customFormat="1" ht="18" customHeight="1">
      <c r="A58" s="12">
        <v>54</v>
      </c>
      <c r="B58" s="11" t="s">
        <v>93</v>
      </c>
      <c r="C58" s="10" t="s">
        <v>92</v>
      </c>
      <c r="D58" s="9" t="s">
        <v>91</v>
      </c>
      <c r="E58" s="8">
        <v>35948</v>
      </c>
      <c r="F58" s="9" t="str">
        <f>VLOOKUP(D58,'[1]Sheet2'!B$3:E$119,3,0)</f>
        <v>54/21CL.01</v>
      </c>
      <c r="G58" s="9">
        <v>798</v>
      </c>
      <c r="H58" s="23" t="str">
        <f>VLOOKUP(D58,'[1]Sheet2'!B$3:E$119,4,0)</f>
        <v>541121CL2.1_LT2</v>
      </c>
    </row>
    <row r="59" spans="1:8" s="17" customFormat="1" ht="18" customHeight="1">
      <c r="A59" s="12">
        <v>55</v>
      </c>
      <c r="B59" s="11" t="s">
        <v>29</v>
      </c>
      <c r="C59" s="10" t="s">
        <v>28</v>
      </c>
      <c r="D59" s="9" t="s">
        <v>27</v>
      </c>
      <c r="E59" s="8">
        <v>35844</v>
      </c>
      <c r="F59" s="9" t="str">
        <f>VLOOKUP(D59,'[1]Sheet2'!B$3:E$119,3,0)</f>
        <v>54/21CL.02</v>
      </c>
      <c r="G59" s="8" t="s">
        <v>1</v>
      </c>
      <c r="H59" s="23" t="str">
        <f>VLOOKUP(D59,'[1]Sheet2'!B$3:E$119,4,0)</f>
        <v>541121CL2.1_LT2</v>
      </c>
    </row>
    <row r="60" spans="1:8" s="17" customFormat="1" ht="18" customHeight="1">
      <c r="A60" s="12">
        <v>56</v>
      </c>
      <c r="B60" s="15" t="s">
        <v>90</v>
      </c>
      <c r="C60" s="14" t="s">
        <v>28</v>
      </c>
      <c r="D60" s="8" t="s">
        <v>89</v>
      </c>
      <c r="E60" s="8">
        <v>35942</v>
      </c>
      <c r="F60" s="9" t="str">
        <f>VLOOKUP(D60,'[1]Sheet2'!B$3:E$119,3,0)</f>
        <v>54/21CL.01</v>
      </c>
      <c r="G60" s="9">
        <v>800</v>
      </c>
      <c r="H60" s="23" t="str">
        <f>VLOOKUP(D60,'[1]Sheet2'!B$3:E$119,4,0)</f>
        <v>541121CL2.1_LT2</v>
      </c>
    </row>
    <row r="61" spans="1:8" s="17" customFormat="1" ht="18" customHeight="1">
      <c r="A61" s="12">
        <v>57</v>
      </c>
      <c r="B61" s="15" t="s">
        <v>26</v>
      </c>
      <c r="C61" s="14" t="s">
        <v>25</v>
      </c>
      <c r="D61" s="8" t="s">
        <v>24</v>
      </c>
      <c r="E61" s="8">
        <v>36147</v>
      </c>
      <c r="F61" s="9" t="str">
        <f>VLOOKUP(D61,'[1]Sheet2'!B$3:E$119,3,0)</f>
        <v>54/21CL.02</v>
      </c>
      <c r="G61" s="8" t="s">
        <v>1</v>
      </c>
      <c r="H61" s="23" t="str">
        <f>VLOOKUP(D61,'[1]Sheet2'!B$3:E$119,4,0)</f>
        <v>541121CL2.1_LT2</v>
      </c>
    </row>
    <row r="62" spans="1:8" s="17" customFormat="1" ht="18" customHeight="1">
      <c r="A62" s="12">
        <v>58</v>
      </c>
      <c r="B62" s="11" t="s">
        <v>87</v>
      </c>
      <c r="C62" s="10" t="s">
        <v>86</v>
      </c>
      <c r="D62" s="9" t="s">
        <v>85</v>
      </c>
      <c r="E62" s="8">
        <v>35790</v>
      </c>
      <c r="F62" s="9" t="str">
        <f>VLOOKUP(D62,'[1]Sheet2'!B$3:E$119,3,0)</f>
        <v>54/21CL.01</v>
      </c>
      <c r="G62" s="9">
        <v>814</v>
      </c>
      <c r="H62" s="23" t="str">
        <f>VLOOKUP(D62,'[1]Sheet2'!B$3:E$119,4,0)</f>
        <v>541121CL2.1_LT2</v>
      </c>
    </row>
    <row r="63" spans="1:8" s="17" customFormat="1" ht="18" customHeight="1">
      <c r="A63" s="12">
        <v>59</v>
      </c>
      <c r="B63" s="11" t="s">
        <v>23</v>
      </c>
      <c r="C63" s="10" t="s">
        <v>22</v>
      </c>
      <c r="D63" s="9" t="s">
        <v>21</v>
      </c>
      <c r="E63" s="8">
        <v>36067</v>
      </c>
      <c r="F63" s="9" t="str">
        <f>VLOOKUP(D63,'[1]Sheet2'!B$3:E$119,3,0)</f>
        <v>54/21CL.02</v>
      </c>
      <c r="G63" s="8" t="s">
        <v>20</v>
      </c>
      <c r="H63" s="23" t="str">
        <f>VLOOKUP(D63,'[1]Sheet2'!B$3:E$119,4,0)</f>
        <v>541121CL2.1_LT2</v>
      </c>
    </row>
    <row r="64" spans="1:8" s="17" customFormat="1" ht="22.5" customHeight="1">
      <c r="A64" s="30" t="s">
        <v>295</v>
      </c>
      <c r="B64" s="31"/>
      <c r="C64" s="31"/>
      <c r="D64" s="31"/>
      <c r="E64" s="31"/>
      <c r="F64" s="31"/>
      <c r="G64" s="31"/>
      <c r="H64" s="32"/>
    </row>
    <row r="65" spans="1:8" s="17" customFormat="1" ht="18" customHeight="1">
      <c r="A65" s="12">
        <v>1</v>
      </c>
      <c r="B65" s="20" t="s">
        <v>281</v>
      </c>
      <c r="C65" s="19" t="s">
        <v>59</v>
      </c>
      <c r="D65" s="9" t="s">
        <v>280</v>
      </c>
      <c r="E65" s="18">
        <v>35925</v>
      </c>
      <c r="F65" s="9" t="str">
        <f>VLOOKUP(D65,'[1]Sheet2'!B$3:E$119,3,0)</f>
        <v>54/11CL.01</v>
      </c>
      <c r="G65" s="9">
        <v>602</v>
      </c>
      <c r="H65" s="23" t="str">
        <f>VLOOKUP(D65,'[1]Sheet2'!B$3:E$119,4,0)</f>
        <v>541121CL3.1_LT1</v>
      </c>
    </row>
    <row r="66" spans="1:8" s="17" customFormat="1" ht="18" customHeight="1">
      <c r="A66" s="12">
        <v>2</v>
      </c>
      <c r="B66" s="15" t="s">
        <v>207</v>
      </c>
      <c r="C66" s="14" t="s">
        <v>59</v>
      </c>
      <c r="D66" s="8" t="s">
        <v>206</v>
      </c>
      <c r="E66" s="8">
        <v>36133</v>
      </c>
      <c r="F66" s="9" t="str">
        <f>VLOOKUP(D66,'[1]Sheet2'!B$3:E$119,3,0)</f>
        <v>54/11CL.02</v>
      </c>
      <c r="G66" s="9">
        <v>664</v>
      </c>
      <c r="H66" s="23" t="str">
        <f>VLOOKUP(D66,'[1]Sheet2'!B$3:E$119,4,0)</f>
        <v>541121CL3.1_LT1</v>
      </c>
    </row>
    <row r="67" spans="1:8" s="17" customFormat="1" ht="18" customHeight="1">
      <c r="A67" s="12">
        <v>3</v>
      </c>
      <c r="B67" s="20" t="s">
        <v>84</v>
      </c>
      <c r="C67" s="19" t="s">
        <v>59</v>
      </c>
      <c r="D67" s="9" t="s">
        <v>205</v>
      </c>
      <c r="E67" s="18">
        <v>36113</v>
      </c>
      <c r="F67" s="9" t="str">
        <f>VLOOKUP(D67,'[1]Sheet2'!B$3:E$119,3,0)</f>
        <v>54/11CL.02</v>
      </c>
      <c r="G67" s="9">
        <v>668</v>
      </c>
      <c r="H67" s="23" t="str">
        <f>VLOOKUP(D67,'[1]Sheet2'!B$3:E$119,4,0)</f>
        <v>541121CL3.1_LT1</v>
      </c>
    </row>
    <row r="68" spans="1:8" s="17" customFormat="1" ht="18" customHeight="1">
      <c r="A68" s="12">
        <v>4</v>
      </c>
      <c r="B68" s="20" t="s">
        <v>204</v>
      </c>
      <c r="C68" s="19" t="s">
        <v>203</v>
      </c>
      <c r="D68" s="9" t="s">
        <v>202</v>
      </c>
      <c r="E68" s="18">
        <v>36012</v>
      </c>
      <c r="F68" s="9" t="str">
        <f>VLOOKUP(D68,'[1]Sheet2'!B$3:E$119,3,0)</f>
        <v>54/11CL.02</v>
      </c>
      <c r="G68" s="9">
        <v>668</v>
      </c>
      <c r="H68" s="23" t="str">
        <f>VLOOKUP(D68,'[1]Sheet2'!B$3:E$119,4,0)</f>
        <v>541121CL3.1_LT1</v>
      </c>
    </row>
    <row r="69" spans="1:8" s="17" customFormat="1" ht="18" customHeight="1">
      <c r="A69" s="12">
        <v>5</v>
      </c>
      <c r="B69" s="20" t="s">
        <v>201</v>
      </c>
      <c r="C69" s="19" t="s">
        <v>56</v>
      </c>
      <c r="D69" s="9" t="s">
        <v>200</v>
      </c>
      <c r="E69" s="18">
        <v>36150</v>
      </c>
      <c r="F69" s="9" t="str">
        <f>VLOOKUP(D69,'[1]Sheet2'!B$3:E$119,3,0)</f>
        <v>54/11CL.02</v>
      </c>
      <c r="G69" s="9">
        <v>668</v>
      </c>
      <c r="H69" s="23" t="str">
        <f>VLOOKUP(D69,'[1]Sheet2'!B$3:E$119,4,0)</f>
        <v>541121CL3.1_LT1</v>
      </c>
    </row>
    <row r="70" spans="1:8" s="17" customFormat="1" ht="18" customHeight="1">
      <c r="A70" s="12">
        <v>6</v>
      </c>
      <c r="B70" s="20" t="s">
        <v>199</v>
      </c>
      <c r="C70" s="19" t="s">
        <v>198</v>
      </c>
      <c r="D70" s="9" t="s">
        <v>197</v>
      </c>
      <c r="E70" s="18">
        <v>36010</v>
      </c>
      <c r="F70" s="9" t="str">
        <f>VLOOKUP(D70,'[1]Sheet2'!B$3:E$119,3,0)</f>
        <v>54/11CL.02</v>
      </c>
      <c r="G70" s="9">
        <v>668</v>
      </c>
      <c r="H70" s="23" t="str">
        <f>VLOOKUP(D70,'[1]Sheet2'!B$3:E$119,4,0)</f>
        <v>541121CL3.1_LT1</v>
      </c>
    </row>
    <row r="71" spans="1:8" s="17" customFormat="1" ht="18" customHeight="1">
      <c r="A71" s="12">
        <v>7</v>
      </c>
      <c r="B71" s="15" t="s">
        <v>196</v>
      </c>
      <c r="C71" s="14" t="s">
        <v>195</v>
      </c>
      <c r="D71" s="8" t="s">
        <v>194</v>
      </c>
      <c r="E71" s="8">
        <v>36005</v>
      </c>
      <c r="F71" s="9" t="str">
        <f>VLOOKUP(D71,'[1]Sheet2'!B$3:E$119,3,0)</f>
        <v>54/11CL.02</v>
      </c>
      <c r="G71" s="9">
        <v>670</v>
      </c>
      <c r="H71" s="23" t="str">
        <f>VLOOKUP(D71,'[1]Sheet2'!B$3:E$119,4,0)</f>
        <v>541121CL3.1_LT1</v>
      </c>
    </row>
    <row r="72" spans="1:8" s="17" customFormat="1" ht="18" customHeight="1">
      <c r="A72" s="12">
        <v>8</v>
      </c>
      <c r="B72" s="15" t="s">
        <v>174</v>
      </c>
      <c r="C72" s="14" t="s">
        <v>54</v>
      </c>
      <c r="D72" s="8" t="s">
        <v>193</v>
      </c>
      <c r="E72" s="8">
        <v>35842</v>
      </c>
      <c r="F72" s="9" t="str">
        <f>VLOOKUP(D72,'[1]Sheet2'!B$3:E$119,3,0)</f>
        <v>54/11CL.02</v>
      </c>
      <c r="G72" s="9">
        <v>672</v>
      </c>
      <c r="H72" s="23" t="str">
        <f>VLOOKUP(D72,'[1]Sheet2'!B$3:E$119,4,0)</f>
        <v>541121CL3.1_LT1</v>
      </c>
    </row>
    <row r="73" spans="1:8" s="17" customFormat="1" ht="18" customHeight="1">
      <c r="A73" s="12">
        <v>9</v>
      </c>
      <c r="B73" s="20" t="s">
        <v>192</v>
      </c>
      <c r="C73" s="19" t="s">
        <v>191</v>
      </c>
      <c r="D73" s="9" t="s">
        <v>190</v>
      </c>
      <c r="E73" s="18">
        <v>36084</v>
      </c>
      <c r="F73" s="9" t="str">
        <f>VLOOKUP(D73,'[1]Sheet2'!B$3:E$119,3,0)</f>
        <v>54/11CL.02</v>
      </c>
      <c r="G73" s="9">
        <v>672</v>
      </c>
      <c r="H73" s="23" t="str">
        <f>VLOOKUP(D73,'[1]Sheet2'!B$3:E$119,4,0)</f>
        <v>541121CL3.1_LT1</v>
      </c>
    </row>
    <row r="74" spans="1:8" s="17" customFormat="1" ht="18" customHeight="1">
      <c r="A74" s="12">
        <v>10</v>
      </c>
      <c r="B74" s="20" t="s">
        <v>189</v>
      </c>
      <c r="C74" s="19" t="s">
        <v>188</v>
      </c>
      <c r="D74" s="9" t="s">
        <v>187</v>
      </c>
      <c r="E74" s="18">
        <v>35805</v>
      </c>
      <c r="F74" s="9" t="str">
        <f>VLOOKUP(D74,'[1]Sheet2'!B$3:E$119,3,0)</f>
        <v>54/11CL.02</v>
      </c>
      <c r="G74" s="9">
        <v>672</v>
      </c>
      <c r="H74" s="23" t="str">
        <f>VLOOKUP(D74,'[1]Sheet2'!B$3:E$119,4,0)</f>
        <v>541121CL3.1_LT1</v>
      </c>
    </row>
    <row r="75" spans="1:8" s="17" customFormat="1" ht="18" customHeight="1">
      <c r="A75" s="12">
        <v>11</v>
      </c>
      <c r="B75" s="20" t="s">
        <v>186</v>
      </c>
      <c r="C75" s="19" t="s">
        <v>108</v>
      </c>
      <c r="D75" s="9" t="s">
        <v>185</v>
      </c>
      <c r="E75" s="18">
        <v>35881</v>
      </c>
      <c r="F75" s="9" t="str">
        <f>VLOOKUP(D75,'[1]Sheet2'!B$3:E$119,3,0)</f>
        <v>54/11CL.02</v>
      </c>
      <c r="G75" s="9">
        <v>672</v>
      </c>
      <c r="H75" s="23" t="str">
        <f>VLOOKUP(D75,'[1]Sheet2'!B$3:E$119,4,0)</f>
        <v>541121CL3.1_LT1</v>
      </c>
    </row>
    <row r="76" spans="1:8" s="17" customFormat="1" ht="18" customHeight="1">
      <c r="A76" s="12">
        <v>12</v>
      </c>
      <c r="B76" s="11" t="s">
        <v>184</v>
      </c>
      <c r="C76" s="10" t="s">
        <v>45</v>
      </c>
      <c r="D76" s="9" t="s">
        <v>183</v>
      </c>
      <c r="E76" s="8">
        <v>35886</v>
      </c>
      <c r="F76" s="9" t="str">
        <f>VLOOKUP(D76,'[1]Sheet2'!B$3:E$119,3,0)</f>
        <v>54/11CL.02</v>
      </c>
      <c r="G76" s="9">
        <v>672</v>
      </c>
      <c r="H76" s="23" t="str">
        <f>VLOOKUP(D76,'[1]Sheet2'!B$3:E$119,4,0)</f>
        <v>541121CL3.1_LT1</v>
      </c>
    </row>
    <row r="77" spans="1:8" s="17" customFormat="1" ht="18" customHeight="1">
      <c r="A77" s="12">
        <v>13</v>
      </c>
      <c r="B77" s="20" t="s">
        <v>243</v>
      </c>
      <c r="C77" s="19" t="s">
        <v>171</v>
      </c>
      <c r="D77" s="9" t="s">
        <v>242</v>
      </c>
      <c r="E77" s="18">
        <v>35892</v>
      </c>
      <c r="F77" s="9" t="str">
        <f>VLOOKUP(D77,'[1]Sheet2'!B$3:E$119,3,0)</f>
        <v>54/11CL.01</v>
      </c>
      <c r="G77" s="9">
        <v>632</v>
      </c>
      <c r="H77" s="23" t="str">
        <f>VLOOKUP(D77,'[1]Sheet2'!B$3:E$119,4,0)</f>
        <v>541121CL3.1_LT1</v>
      </c>
    </row>
    <row r="78" spans="1:8" s="17" customFormat="1" ht="18" customHeight="1">
      <c r="A78" s="12">
        <v>14</v>
      </c>
      <c r="B78" s="15" t="s">
        <v>241</v>
      </c>
      <c r="C78" s="14" t="s">
        <v>240</v>
      </c>
      <c r="D78" s="8" t="s">
        <v>239</v>
      </c>
      <c r="E78" s="8">
        <v>35943</v>
      </c>
      <c r="F78" s="9" t="str">
        <f>VLOOKUP(D78,'[1]Sheet2'!B$3:E$119,3,0)</f>
        <v>54/11CL.01</v>
      </c>
      <c r="G78" s="9">
        <v>634</v>
      </c>
      <c r="H78" s="23" t="str">
        <f>VLOOKUP(D78,'[1]Sheet2'!B$3:E$119,4,0)</f>
        <v>541121CL3.1_LT1</v>
      </c>
    </row>
    <row r="79" spans="1:8" s="17" customFormat="1" ht="18" customHeight="1">
      <c r="A79" s="12">
        <v>15</v>
      </c>
      <c r="B79" s="20" t="s">
        <v>238</v>
      </c>
      <c r="C79" s="19" t="s">
        <v>237</v>
      </c>
      <c r="D79" s="9" t="s">
        <v>236</v>
      </c>
      <c r="E79" s="18">
        <v>35990</v>
      </c>
      <c r="F79" s="9" t="str">
        <f>VLOOKUP(D79,'[1]Sheet2'!B$3:E$119,3,0)</f>
        <v>54/11CL.01</v>
      </c>
      <c r="G79" s="9">
        <v>642</v>
      </c>
      <c r="H79" s="23" t="str">
        <f>VLOOKUP(D79,'[1]Sheet2'!B$3:E$119,4,0)</f>
        <v>541121CL3.1_LT1</v>
      </c>
    </row>
    <row r="80" spans="1:8" s="17" customFormat="1" ht="18" customHeight="1">
      <c r="A80" s="12">
        <v>16</v>
      </c>
      <c r="B80" s="20" t="s">
        <v>235</v>
      </c>
      <c r="C80" s="19" t="s">
        <v>88</v>
      </c>
      <c r="D80" s="9" t="s">
        <v>234</v>
      </c>
      <c r="E80" s="18">
        <v>36155</v>
      </c>
      <c r="F80" s="9" t="str">
        <f>VLOOKUP(D80,'[1]Sheet2'!B$3:E$119,3,0)</f>
        <v>54/11CL.01</v>
      </c>
      <c r="G80" s="9">
        <v>646</v>
      </c>
      <c r="H80" s="23" t="str">
        <f>VLOOKUP(D80,'[1]Sheet2'!B$3:E$119,4,0)</f>
        <v>541121CL3.1_LT1</v>
      </c>
    </row>
    <row r="81" spans="1:8" s="17" customFormat="1" ht="18" customHeight="1">
      <c r="A81" s="12">
        <v>17</v>
      </c>
      <c r="B81" s="20" t="s">
        <v>233</v>
      </c>
      <c r="C81" s="19" t="s">
        <v>232</v>
      </c>
      <c r="D81" s="9" t="s">
        <v>231</v>
      </c>
      <c r="E81" s="18">
        <v>36069</v>
      </c>
      <c r="F81" s="9" t="str">
        <f>VLOOKUP(D81,'[1]Sheet2'!B$3:E$119,3,0)</f>
        <v>54/11CL.01</v>
      </c>
      <c r="G81" s="9">
        <v>648</v>
      </c>
      <c r="H81" s="23" t="str">
        <f>VLOOKUP(D81,'[1]Sheet2'!B$3:E$119,4,0)</f>
        <v>541121CL3.1_LT1</v>
      </c>
    </row>
    <row r="82" spans="1:8" s="17" customFormat="1" ht="18" customHeight="1">
      <c r="A82" s="12">
        <v>18</v>
      </c>
      <c r="B82" s="20" t="s">
        <v>230</v>
      </c>
      <c r="C82" s="19" t="s">
        <v>86</v>
      </c>
      <c r="D82" s="9" t="s">
        <v>229</v>
      </c>
      <c r="E82" s="18">
        <v>36130</v>
      </c>
      <c r="F82" s="9" t="str">
        <f>VLOOKUP(D82,'[1]Sheet2'!B$3:E$119,3,0)</f>
        <v>54/11CL.01</v>
      </c>
      <c r="G82" s="9">
        <v>648</v>
      </c>
      <c r="H82" s="23" t="str">
        <f>VLOOKUP(D82,'[1]Sheet2'!B$3:E$119,4,0)</f>
        <v>541121CL3.1_LT1</v>
      </c>
    </row>
    <row r="83" spans="1:8" s="17" customFormat="1" ht="18" customHeight="1">
      <c r="A83" s="12">
        <v>19</v>
      </c>
      <c r="B83" s="15" t="s">
        <v>228</v>
      </c>
      <c r="C83" s="14" t="s">
        <v>22</v>
      </c>
      <c r="D83" s="8" t="s">
        <v>227</v>
      </c>
      <c r="E83" s="8">
        <v>36090</v>
      </c>
      <c r="F83" s="9" t="str">
        <f>VLOOKUP(D83,'[1]Sheet2'!B$3:E$119,3,0)</f>
        <v>54/11CL.01</v>
      </c>
      <c r="G83" s="9">
        <v>650</v>
      </c>
      <c r="H83" s="23" t="str">
        <f>VLOOKUP(D83,'[1]Sheet2'!B$3:E$119,4,0)</f>
        <v>541121CL3.1_LT1</v>
      </c>
    </row>
    <row r="84" spans="1:8" s="17" customFormat="1" ht="18" customHeight="1">
      <c r="A84" s="12">
        <v>20</v>
      </c>
      <c r="B84" s="20" t="s">
        <v>226</v>
      </c>
      <c r="C84" s="19" t="s">
        <v>22</v>
      </c>
      <c r="D84" s="9" t="s">
        <v>225</v>
      </c>
      <c r="E84" s="18">
        <v>36130</v>
      </c>
      <c r="F84" s="9" t="str">
        <f>VLOOKUP(D84,'[1]Sheet2'!B$3:E$119,3,0)</f>
        <v>54/11CL.01</v>
      </c>
      <c r="G84" s="9">
        <v>650</v>
      </c>
      <c r="H84" s="23" t="str">
        <f>VLOOKUP(D84,'[1]Sheet2'!B$3:E$119,4,0)</f>
        <v>541121CL3.1_LT1</v>
      </c>
    </row>
    <row r="85" spans="1:8" s="17" customFormat="1" ht="18" customHeight="1">
      <c r="A85" s="12">
        <v>21</v>
      </c>
      <c r="B85" s="20" t="s">
        <v>69</v>
      </c>
      <c r="C85" s="19" t="s">
        <v>22</v>
      </c>
      <c r="D85" s="9" t="s">
        <v>224</v>
      </c>
      <c r="E85" s="18">
        <v>35797</v>
      </c>
      <c r="F85" s="9" t="str">
        <f>VLOOKUP(D85,'[1]Sheet2'!B$3:E$119,3,0)</f>
        <v>54/11CL.01</v>
      </c>
      <c r="G85" s="9">
        <v>650</v>
      </c>
      <c r="H85" s="23" t="str">
        <f>VLOOKUP(D85,'[1]Sheet2'!B$3:E$119,4,0)</f>
        <v>541121CL3.1_LT1</v>
      </c>
    </row>
    <row r="86" spans="1:8" s="17" customFormat="1" ht="18" customHeight="1">
      <c r="A86" s="12">
        <v>22</v>
      </c>
      <c r="B86" s="20" t="s">
        <v>223</v>
      </c>
      <c r="C86" s="19" t="s">
        <v>152</v>
      </c>
      <c r="D86" s="9" t="s">
        <v>222</v>
      </c>
      <c r="E86" s="18">
        <v>35964</v>
      </c>
      <c r="F86" s="9" t="str">
        <f>VLOOKUP(D86,'[1]Sheet2'!B$3:E$119,3,0)</f>
        <v>54/11CL.01</v>
      </c>
      <c r="G86" s="9">
        <v>652</v>
      </c>
      <c r="H86" s="23" t="str">
        <f>VLOOKUP(D86,'[1]Sheet2'!B$3:E$119,4,0)</f>
        <v>541121CL3.1_LT1</v>
      </c>
    </row>
    <row r="87" spans="1:8" s="17" customFormat="1" ht="18" customHeight="1">
      <c r="A87" s="12">
        <v>23</v>
      </c>
      <c r="B87" s="20" t="s">
        <v>221</v>
      </c>
      <c r="C87" s="19" t="s">
        <v>220</v>
      </c>
      <c r="D87" s="9" t="s">
        <v>219</v>
      </c>
      <c r="E87" s="18">
        <v>36043</v>
      </c>
      <c r="F87" s="9" t="str">
        <f>VLOOKUP(D87,'[1]Sheet2'!B$3:E$119,3,0)</f>
        <v>54/11CL.01</v>
      </c>
      <c r="G87" s="9">
        <v>656</v>
      </c>
      <c r="H87" s="23" t="str">
        <f>VLOOKUP(D87,'[1]Sheet2'!B$3:E$119,4,0)</f>
        <v>541121CL3.1_LT1</v>
      </c>
    </row>
    <row r="88" spans="1:8" s="17" customFormat="1" ht="18" customHeight="1">
      <c r="A88" s="12">
        <v>24</v>
      </c>
      <c r="B88" s="20" t="s">
        <v>218</v>
      </c>
      <c r="C88" s="19" t="s">
        <v>10</v>
      </c>
      <c r="D88" s="9" t="s">
        <v>217</v>
      </c>
      <c r="E88" s="18">
        <v>35967</v>
      </c>
      <c r="F88" s="9" t="str">
        <f>VLOOKUP(D88,'[1]Sheet2'!B$3:E$119,3,0)</f>
        <v>54/11CL.01</v>
      </c>
      <c r="G88" s="9">
        <v>658</v>
      </c>
      <c r="H88" s="23" t="str">
        <f>VLOOKUP(D88,'[1]Sheet2'!B$3:E$119,4,0)</f>
        <v>541121CL3.1_LT1</v>
      </c>
    </row>
    <row r="89" spans="1:8" s="17" customFormat="1" ht="18" customHeight="1">
      <c r="A89" s="12">
        <v>25</v>
      </c>
      <c r="B89" s="15" t="s">
        <v>207</v>
      </c>
      <c r="C89" s="14" t="s">
        <v>10</v>
      </c>
      <c r="D89" s="8" t="s">
        <v>216</v>
      </c>
      <c r="E89" s="8">
        <v>35976</v>
      </c>
      <c r="F89" s="9" t="str">
        <f>VLOOKUP(D89,'[1]Sheet2'!B$3:E$119,3,0)</f>
        <v>54/11CL.01</v>
      </c>
      <c r="G89" s="9">
        <v>660</v>
      </c>
      <c r="H89" s="23" t="str">
        <f>VLOOKUP(D89,'[1]Sheet2'!B$3:E$119,4,0)</f>
        <v>541121CL3.1_LT1</v>
      </c>
    </row>
    <row r="90" spans="1:8" s="17" customFormat="1" ht="18" customHeight="1">
      <c r="A90" s="12">
        <v>26</v>
      </c>
      <c r="B90" s="20" t="s">
        <v>215</v>
      </c>
      <c r="C90" s="19" t="s">
        <v>10</v>
      </c>
      <c r="D90" s="9" t="s">
        <v>214</v>
      </c>
      <c r="E90" s="18">
        <v>36126</v>
      </c>
      <c r="F90" s="9" t="str">
        <f>VLOOKUP(D90,'[1]Sheet2'!B$3:E$119,3,0)</f>
        <v>54/11CL.01</v>
      </c>
      <c r="G90" s="9">
        <v>660</v>
      </c>
      <c r="H90" s="23" t="str">
        <f>VLOOKUP(D90,'[1]Sheet2'!B$3:E$119,4,0)</f>
        <v>541121CL3.1_LT1</v>
      </c>
    </row>
    <row r="91" spans="1:8" s="17" customFormat="1" ht="18" customHeight="1">
      <c r="A91" s="12">
        <v>27</v>
      </c>
      <c r="B91" s="20" t="s">
        <v>26</v>
      </c>
      <c r="C91" s="19" t="s">
        <v>3</v>
      </c>
      <c r="D91" s="9" t="s">
        <v>213</v>
      </c>
      <c r="E91" s="18">
        <v>35970</v>
      </c>
      <c r="F91" s="9" t="str">
        <f>VLOOKUP(D91,'[1]Sheet2'!B$3:E$119,3,0)</f>
        <v>54/11CL.01</v>
      </c>
      <c r="G91" s="9">
        <v>662</v>
      </c>
      <c r="H91" s="23" t="str">
        <f>VLOOKUP(D91,'[1]Sheet2'!B$3:E$119,4,0)</f>
        <v>541121CL3.1_LT1</v>
      </c>
    </row>
    <row r="92" spans="1:8" s="17" customFormat="1" ht="18" customHeight="1">
      <c r="A92" s="12">
        <v>28</v>
      </c>
      <c r="B92" s="20" t="s">
        <v>212</v>
      </c>
      <c r="C92" s="19" t="s">
        <v>211</v>
      </c>
      <c r="D92" s="9" t="s">
        <v>210</v>
      </c>
      <c r="E92" s="18">
        <v>36134</v>
      </c>
      <c r="F92" s="9" t="str">
        <f>VLOOKUP(D92,'[1]Sheet2'!B$3:E$119,3,0)</f>
        <v>54/11CL.01</v>
      </c>
      <c r="G92" s="9">
        <v>662</v>
      </c>
      <c r="H92" s="23" t="str">
        <f>VLOOKUP(D92,'[1]Sheet2'!B$3:E$119,4,0)</f>
        <v>541121CL3.1_LT1</v>
      </c>
    </row>
    <row r="93" spans="1:8" s="17" customFormat="1" ht="18" customHeight="1">
      <c r="A93" s="12">
        <v>29</v>
      </c>
      <c r="B93" s="11" t="s">
        <v>141</v>
      </c>
      <c r="C93" s="10" t="s">
        <v>140</v>
      </c>
      <c r="D93" s="24" t="s">
        <v>288</v>
      </c>
      <c r="E93" s="8" t="s">
        <v>139</v>
      </c>
      <c r="F93" s="9" t="str">
        <f>VLOOKUP(D93,'[1]Sheet2'!B$3:E$119,3,0)</f>
        <v>54/11CL.01</v>
      </c>
      <c r="G93" s="9">
        <v>708</v>
      </c>
      <c r="H93" s="23" t="str">
        <f>VLOOKUP(D93,'[1]Sheet2'!B$3:E$119,4,0)</f>
        <v>541121CL3.1_LT1</v>
      </c>
    </row>
    <row r="94" spans="1:8" s="17" customFormat="1" ht="18" customHeight="1">
      <c r="A94" s="12">
        <v>30</v>
      </c>
      <c r="B94" s="20" t="s">
        <v>182</v>
      </c>
      <c r="C94" s="19" t="s">
        <v>36</v>
      </c>
      <c r="D94" s="9" t="s">
        <v>181</v>
      </c>
      <c r="E94" s="18">
        <v>36037</v>
      </c>
      <c r="F94" s="9" t="str">
        <f>VLOOKUP(D94,'[1]Sheet2'!B$3:E$119,3,0)</f>
        <v>54/11CL.02</v>
      </c>
      <c r="G94" s="9">
        <v>676</v>
      </c>
      <c r="H94" s="23" t="str">
        <f>VLOOKUP(D94,'[1]Sheet2'!B$3:E$119,4,0)</f>
        <v>541121CL3.1_LT2</v>
      </c>
    </row>
    <row r="95" spans="1:8" s="17" customFormat="1" ht="18" customHeight="1">
      <c r="A95" s="12">
        <v>31</v>
      </c>
      <c r="B95" s="15" t="s">
        <v>180</v>
      </c>
      <c r="C95" s="14" t="s">
        <v>36</v>
      </c>
      <c r="D95" s="8" t="s">
        <v>179</v>
      </c>
      <c r="E95" s="8">
        <v>36088</v>
      </c>
      <c r="F95" s="9" t="str">
        <f>VLOOKUP(D95,'[1]Sheet2'!B$3:E$119,3,0)</f>
        <v>54/11CL.02</v>
      </c>
      <c r="G95" s="9">
        <v>678</v>
      </c>
      <c r="H95" s="23" t="str">
        <f>VLOOKUP(D95,'[1]Sheet2'!B$3:E$119,4,0)</f>
        <v>541121CL3.1_LT2</v>
      </c>
    </row>
    <row r="96" spans="1:8" s="16" customFormat="1" ht="18" customHeight="1">
      <c r="A96" s="12">
        <v>32</v>
      </c>
      <c r="B96" s="20" t="s">
        <v>178</v>
      </c>
      <c r="C96" s="19" t="s">
        <v>36</v>
      </c>
      <c r="D96" s="9" t="s">
        <v>177</v>
      </c>
      <c r="E96" s="18">
        <v>36154</v>
      </c>
      <c r="F96" s="9" t="str">
        <f>VLOOKUP(D96,'[1]Sheet2'!B$3:E$119,3,0)</f>
        <v>54/11CL.02</v>
      </c>
      <c r="G96" s="9">
        <v>686</v>
      </c>
      <c r="H96" s="23" t="str">
        <f>VLOOKUP(D96,'[1]Sheet2'!B$3:E$119,4,0)</f>
        <v>541121CL3.1_LT2</v>
      </c>
    </row>
    <row r="97" spans="1:8" s="7" customFormat="1" ht="18" customHeight="1">
      <c r="A97" s="12">
        <v>33</v>
      </c>
      <c r="B97" s="15" t="s">
        <v>176</v>
      </c>
      <c r="C97" s="14" t="s">
        <v>92</v>
      </c>
      <c r="D97" s="8" t="s">
        <v>175</v>
      </c>
      <c r="E97" s="8">
        <v>36021</v>
      </c>
      <c r="F97" s="9" t="str">
        <f>VLOOKUP(D97,'[1]Sheet2'!B$3:E$119,3,0)</f>
        <v>54/11CL.02</v>
      </c>
      <c r="G97" s="9">
        <v>688</v>
      </c>
      <c r="H97" s="23" t="str">
        <f>VLOOKUP(D97,'[1]Sheet2'!B$3:E$119,4,0)</f>
        <v>541121CL3.1_LT2</v>
      </c>
    </row>
    <row r="98" spans="1:8" s="7" customFormat="1" ht="18" customHeight="1">
      <c r="A98" s="12">
        <v>34</v>
      </c>
      <c r="B98" s="20" t="s">
        <v>174</v>
      </c>
      <c r="C98" s="19" t="s">
        <v>28</v>
      </c>
      <c r="D98" s="9" t="s">
        <v>173</v>
      </c>
      <c r="E98" s="18">
        <v>36091</v>
      </c>
      <c r="F98" s="9" t="str">
        <f>VLOOKUP(D98,'[1]Sheet2'!B$3:E$119,3,0)</f>
        <v>54/11CL.02</v>
      </c>
      <c r="G98" s="9">
        <v>692</v>
      </c>
      <c r="H98" s="23" t="str">
        <f>VLOOKUP(D98,'[1]Sheet2'!B$3:E$119,4,0)</f>
        <v>541121CL3.1_LT2</v>
      </c>
    </row>
    <row r="99" spans="1:8" s="7" customFormat="1" ht="18" customHeight="1">
      <c r="A99" s="12">
        <v>35</v>
      </c>
      <c r="B99" s="15" t="s">
        <v>172</v>
      </c>
      <c r="C99" s="14" t="s">
        <v>171</v>
      </c>
      <c r="D99" s="8" t="s">
        <v>170</v>
      </c>
      <c r="E99" s="8">
        <v>35954</v>
      </c>
      <c r="F99" s="9" t="str">
        <f>VLOOKUP(D99,'[1]Sheet2'!B$3:E$119,3,0)</f>
        <v>54/11CL.02</v>
      </c>
      <c r="G99" s="9">
        <v>692</v>
      </c>
      <c r="H99" s="23" t="str">
        <f>VLOOKUP(D99,'[1]Sheet2'!B$3:E$119,4,0)</f>
        <v>541121CL3.1_LT2</v>
      </c>
    </row>
    <row r="100" spans="1:8" s="7" customFormat="1" ht="18" customHeight="1">
      <c r="A100" s="12">
        <v>36</v>
      </c>
      <c r="B100" s="20" t="s">
        <v>169</v>
      </c>
      <c r="C100" s="19" t="s">
        <v>168</v>
      </c>
      <c r="D100" s="9" t="s">
        <v>167</v>
      </c>
      <c r="E100" s="18">
        <v>36131</v>
      </c>
      <c r="F100" s="9" t="str">
        <f>VLOOKUP(D100,'[1]Sheet2'!B$3:E$119,3,0)</f>
        <v>54/11CL.02</v>
      </c>
      <c r="G100" s="9">
        <v>694</v>
      </c>
      <c r="H100" s="23" t="str">
        <f>VLOOKUP(D100,'[1]Sheet2'!B$3:E$119,4,0)</f>
        <v>541121CL3.1_LT2</v>
      </c>
    </row>
    <row r="101" spans="1:8" s="7" customFormat="1" ht="18" customHeight="1">
      <c r="A101" s="12">
        <v>37</v>
      </c>
      <c r="B101" s="15" t="s">
        <v>166</v>
      </c>
      <c r="C101" s="14" t="s">
        <v>165</v>
      </c>
      <c r="D101" s="8" t="s">
        <v>164</v>
      </c>
      <c r="E101" s="8">
        <v>36116</v>
      </c>
      <c r="F101" s="9" t="str">
        <f>VLOOKUP(D101,'[1]Sheet2'!B$3:E$119,3,0)</f>
        <v>54/11CL.02</v>
      </c>
      <c r="G101" s="9">
        <v>694</v>
      </c>
      <c r="H101" s="23" t="str">
        <f>VLOOKUP(D101,'[1]Sheet2'!B$3:E$119,4,0)</f>
        <v>541121CL3.1_LT2</v>
      </c>
    </row>
    <row r="102" spans="1:8" s="7" customFormat="1" ht="18" customHeight="1">
      <c r="A102" s="12">
        <v>38</v>
      </c>
      <c r="B102" s="15" t="s">
        <v>163</v>
      </c>
      <c r="C102" s="14" t="s">
        <v>162</v>
      </c>
      <c r="D102" s="8" t="s">
        <v>161</v>
      </c>
      <c r="E102" s="8">
        <v>35922</v>
      </c>
      <c r="F102" s="9" t="str">
        <f>VLOOKUP(D102,'[1]Sheet2'!B$3:E$119,3,0)</f>
        <v>54/11CL.02</v>
      </c>
      <c r="G102" s="9">
        <v>696</v>
      </c>
      <c r="H102" s="23" t="str">
        <f>VLOOKUP(D102,'[1]Sheet2'!B$3:E$119,4,0)</f>
        <v>541121CL3.1_LT2</v>
      </c>
    </row>
    <row r="103" spans="1:8" s="7" customFormat="1" ht="18" customHeight="1">
      <c r="A103" s="12">
        <v>39</v>
      </c>
      <c r="B103" s="20" t="s">
        <v>160</v>
      </c>
      <c r="C103" s="19" t="s">
        <v>88</v>
      </c>
      <c r="D103" s="9" t="s">
        <v>159</v>
      </c>
      <c r="E103" s="18">
        <v>35913</v>
      </c>
      <c r="F103" s="9" t="str">
        <f>VLOOKUP(D103,'[1]Sheet2'!B$3:E$119,3,0)</f>
        <v>54/11CL.02</v>
      </c>
      <c r="G103" s="9">
        <v>698</v>
      </c>
      <c r="H103" s="23" t="str">
        <f>VLOOKUP(D103,'[1]Sheet2'!B$3:E$119,4,0)</f>
        <v>541121CL3.1_LT2</v>
      </c>
    </row>
    <row r="104" spans="1:8" s="7" customFormat="1" ht="18" customHeight="1">
      <c r="A104" s="12">
        <v>40</v>
      </c>
      <c r="B104" s="20" t="s">
        <v>158</v>
      </c>
      <c r="C104" s="19" t="s">
        <v>157</v>
      </c>
      <c r="D104" s="9" t="s">
        <v>156</v>
      </c>
      <c r="E104" s="18">
        <v>35815</v>
      </c>
      <c r="F104" s="9" t="str">
        <f>VLOOKUP(D104,'[1]Sheet2'!B$3:E$119,3,0)</f>
        <v>54/11CL.02</v>
      </c>
      <c r="G104" s="9">
        <v>700</v>
      </c>
      <c r="H104" s="23" t="str">
        <f>VLOOKUP(D104,'[1]Sheet2'!B$3:E$119,4,0)</f>
        <v>541121CL3.1_LT2</v>
      </c>
    </row>
    <row r="105" spans="1:8" s="13" customFormat="1" ht="18" customHeight="1">
      <c r="A105" s="12">
        <v>41</v>
      </c>
      <c r="B105" s="15" t="s">
        <v>84</v>
      </c>
      <c r="C105" s="14" t="s">
        <v>83</v>
      </c>
      <c r="D105" s="8" t="s">
        <v>82</v>
      </c>
      <c r="E105" s="8">
        <v>36076</v>
      </c>
      <c r="F105" s="9" t="str">
        <f>VLOOKUP(D105,'[1]Sheet2'!B$3:E$119,3,0)</f>
        <v>54/21CL.01</v>
      </c>
      <c r="G105" s="9">
        <v>860</v>
      </c>
      <c r="H105" s="23" t="str">
        <f>VLOOKUP(D105,'[1]Sheet2'!B$3:E$119,4,0)</f>
        <v>541121CL3.1_LT2</v>
      </c>
    </row>
    <row r="106" spans="1:8" s="7" customFormat="1" ht="18" customHeight="1">
      <c r="A106" s="12">
        <v>42</v>
      </c>
      <c r="B106" s="20" t="s">
        <v>155</v>
      </c>
      <c r="C106" s="19" t="s">
        <v>83</v>
      </c>
      <c r="D106" s="9" t="s">
        <v>154</v>
      </c>
      <c r="E106" s="18">
        <v>35891</v>
      </c>
      <c r="F106" s="9" t="str">
        <f>VLOOKUP(D106,'[1]Sheet2'!B$3:E$119,3,0)</f>
        <v>54/11CL.02</v>
      </c>
      <c r="G106" s="9">
        <v>702</v>
      </c>
      <c r="H106" s="23" t="str">
        <f>VLOOKUP(D106,'[1]Sheet2'!B$3:E$119,4,0)</f>
        <v>541121CL3.1_LT2</v>
      </c>
    </row>
    <row r="107" spans="1:8" s="7" customFormat="1" ht="18" customHeight="1">
      <c r="A107" s="12">
        <v>43</v>
      </c>
      <c r="B107" s="11" t="s">
        <v>19</v>
      </c>
      <c r="C107" s="10" t="s">
        <v>18</v>
      </c>
      <c r="D107" s="9" t="s">
        <v>17</v>
      </c>
      <c r="E107" s="8">
        <v>36098</v>
      </c>
      <c r="F107" s="9" t="str">
        <f>VLOOKUP(D107,'[1]Sheet2'!B$3:E$119,3,0)</f>
        <v>54/21CL.02</v>
      </c>
      <c r="G107" s="8" t="s">
        <v>1</v>
      </c>
      <c r="H107" s="23" t="str">
        <f>VLOOKUP(D107,'[1]Sheet2'!B$3:E$119,4,0)</f>
        <v>541121CL3.1_LT2</v>
      </c>
    </row>
    <row r="108" spans="1:8" s="7" customFormat="1" ht="18" customHeight="1">
      <c r="A108" s="12">
        <v>44</v>
      </c>
      <c r="B108" s="20" t="s">
        <v>153</v>
      </c>
      <c r="C108" s="19" t="s">
        <v>152</v>
      </c>
      <c r="D108" s="9" t="s">
        <v>151</v>
      </c>
      <c r="E108" s="18">
        <v>36074</v>
      </c>
      <c r="F108" s="9" t="str">
        <f>VLOOKUP(D108,'[1]Sheet2'!B$3:E$119,3,0)</f>
        <v>54/11CL.02</v>
      </c>
      <c r="G108" s="9">
        <v>702</v>
      </c>
      <c r="H108" s="23" t="str">
        <f>VLOOKUP(D108,'[1]Sheet2'!B$3:E$119,4,0)</f>
        <v>541121CL3.1_LT2</v>
      </c>
    </row>
    <row r="109" spans="1:8" s="7" customFormat="1" ht="18" customHeight="1">
      <c r="A109" s="12">
        <v>45</v>
      </c>
      <c r="B109" s="20" t="s">
        <v>150</v>
      </c>
      <c r="C109" s="19" t="s">
        <v>149</v>
      </c>
      <c r="D109" s="9" t="s">
        <v>148</v>
      </c>
      <c r="E109" s="18">
        <v>36083</v>
      </c>
      <c r="F109" s="9" t="str">
        <f>VLOOKUP(D109,'[1]Sheet2'!B$3:E$119,3,0)</f>
        <v>54/11CL.02</v>
      </c>
      <c r="G109" s="9">
        <v>704</v>
      </c>
      <c r="H109" s="23" t="str">
        <f>VLOOKUP(D109,'[1]Sheet2'!B$3:E$119,4,0)</f>
        <v>541121CL3.1_LT2</v>
      </c>
    </row>
    <row r="110" spans="1:8" s="7" customFormat="1" ht="18" customHeight="1">
      <c r="A110" s="12">
        <v>46</v>
      </c>
      <c r="B110" s="15" t="s">
        <v>147</v>
      </c>
      <c r="C110" s="14" t="s">
        <v>10</v>
      </c>
      <c r="D110" s="8" t="s">
        <v>145</v>
      </c>
      <c r="E110" s="8">
        <v>35851</v>
      </c>
      <c r="F110" s="9" t="str">
        <f>VLOOKUP(D110,'[1]Sheet2'!B$3:E$119,3,0)</f>
        <v>54/11CL.02</v>
      </c>
      <c r="G110" s="9">
        <v>704</v>
      </c>
      <c r="H110" s="23" t="str">
        <f>VLOOKUP(D110,'[1]Sheet2'!B$3:E$119,4,0)</f>
        <v>541121CL3.1_LT2</v>
      </c>
    </row>
    <row r="111" spans="1:8" s="7" customFormat="1" ht="18" customHeight="1">
      <c r="A111" s="12">
        <v>47</v>
      </c>
      <c r="B111" s="11" t="s">
        <v>146</v>
      </c>
      <c r="C111" s="10" t="s">
        <v>10</v>
      </c>
      <c r="D111" s="9" t="s">
        <v>145</v>
      </c>
      <c r="E111" s="8">
        <v>35825</v>
      </c>
      <c r="F111" s="9" t="str">
        <f>VLOOKUP(D111,'[1]Sheet2'!B$3:E$119,3,0)</f>
        <v>54/11CL.02</v>
      </c>
      <c r="G111" s="9">
        <v>706</v>
      </c>
      <c r="H111" s="23" t="str">
        <f>VLOOKUP(D111,'[1]Sheet2'!B$3:E$119,4,0)</f>
        <v>541121CL3.1_LT2</v>
      </c>
    </row>
    <row r="112" spans="1:8" s="7" customFormat="1" ht="18" customHeight="1">
      <c r="A112" s="12">
        <v>48</v>
      </c>
      <c r="B112" s="11" t="s">
        <v>16</v>
      </c>
      <c r="C112" s="10" t="s">
        <v>10</v>
      </c>
      <c r="D112" s="9" t="s">
        <v>15</v>
      </c>
      <c r="E112" s="8">
        <v>36074</v>
      </c>
      <c r="F112" s="9" t="str">
        <f>VLOOKUP(D112,'[1]Sheet2'!B$3:E$119,3,0)</f>
        <v>54/21CL.02</v>
      </c>
      <c r="G112" s="8" t="s">
        <v>1</v>
      </c>
      <c r="H112" s="23" t="str">
        <f>VLOOKUP(D112,'[1]Sheet2'!B$3:E$119,4,0)</f>
        <v>541121CL3.1_LT2</v>
      </c>
    </row>
    <row r="113" spans="1:8" s="7" customFormat="1" ht="18" customHeight="1">
      <c r="A113" s="12">
        <v>49</v>
      </c>
      <c r="B113" s="15" t="s">
        <v>81</v>
      </c>
      <c r="C113" s="14" t="s">
        <v>10</v>
      </c>
      <c r="D113" s="8" t="s">
        <v>80</v>
      </c>
      <c r="E113" s="8">
        <v>36024</v>
      </c>
      <c r="F113" s="9" t="str">
        <f>VLOOKUP(D113,'[1]Sheet2'!B$3:E$119,3,0)</f>
        <v>54/21CL.01</v>
      </c>
      <c r="G113" s="9">
        <v>860</v>
      </c>
      <c r="H113" s="23" t="str">
        <f>VLOOKUP(D113,'[1]Sheet2'!B$3:E$119,4,0)</f>
        <v>541121CL3.1_LT2</v>
      </c>
    </row>
    <row r="114" spans="1:8" s="7" customFormat="1" ht="18" customHeight="1">
      <c r="A114" s="12">
        <v>50</v>
      </c>
      <c r="B114" s="11" t="s">
        <v>14</v>
      </c>
      <c r="C114" s="10" t="s">
        <v>10</v>
      </c>
      <c r="D114" s="9" t="s">
        <v>13</v>
      </c>
      <c r="E114" s="8">
        <v>36045</v>
      </c>
      <c r="F114" s="9" t="str">
        <f>VLOOKUP(D114,'[1]Sheet2'!B$3:E$119,3,0)</f>
        <v>54/21CL.02</v>
      </c>
      <c r="G114" s="8" t="s">
        <v>12</v>
      </c>
      <c r="H114" s="23" t="str">
        <f>VLOOKUP(D114,'[1]Sheet2'!B$3:E$119,4,0)</f>
        <v>541121CL3.1_LT2</v>
      </c>
    </row>
    <row r="115" spans="1:8" s="7" customFormat="1" ht="18" customHeight="1">
      <c r="A115" s="12">
        <v>51</v>
      </c>
      <c r="B115" s="11" t="s">
        <v>11</v>
      </c>
      <c r="C115" s="10" t="s">
        <v>10</v>
      </c>
      <c r="D115" s="9" t="s">
        <v>9</v>
      </c>
      <c r="E115" s="8">
        <v>36111</v>
      </c>
      <c r="F115" s="9" t="str">
        <f>VLOOKUP(D115,'[1]Sheet2'!B$3:E$119,3,0)</f>
        <v>54/21CL.02</v>
      </c>
      <c r="G115" s="8" t="s">
        <v>8</v>
      </c>
      <c r="H115" s="23" t="str">
        <f>VLOOKUP(D115,'[1]Sheet2'!B$3:E$119,4,0)</f>
        <v>541121CL3.1_LT2</v>
      </c>
    </row>
    <row r="116" spans="1:8" s="7" customFormat="1" ht="18" customHeight="1">
      <c r="A116" s="12">
        <v>52</v>
      </c>
      <c r="B116" s="11" t="s">
        <v>79</v>
      </c>
      <c r="C116" s="10" t="s">
        <v>78</v>
      </c>
      <c r="D116" s="9" t="s">
        <v>77</v>
      </c>
      <c r="E116" s="8">
        <v>36141</v>
      </c>
      <c r="F116" s="9" t="str">
        <f>VLOOKUP(D116,'[1]Sheet2'!B$3:E$119,3,0)</f>
        <v>54/21CL.01</v>
      </c>
      <c r="G116" s="9">
        <v>882</v>
      </c>
      <c r="H116" s="23" t="str">
        <f>VLOOKUP(D116,'[1]Sheet2'!B$3:E$119,4,0)</f>
        <v>541121CL3.1_LT2</v>
      </c>
    </row>
    <row r="117" spans="1:8" s="13" customFormat="1" ht="18" customHeight="1">
      <c r="A117" s="12">
        <v>53</v>
      </c>
      <c r="B117" s="11" t="s">
        <v>7</v>
      </c>
      <c r="C117" s="10" t="s">
        <v>6</v>
      </c>
      <c r="D117" s="9" t="s">
        <v>5</v>
      </c>
      <c r="E117" s="8">
        <v>36133</v>
      </c>
      <c r="F117" s="9" t="str">
        <f>VLOOKUP(D117,'[1]Sheet2'!B$3:E$119,3,0)</f>
        <v>54/21CL.02</v>
      </c>
      <c r="G117" s="8" t="s">
        <v>1</v>
      </c>
      <c r="H117" s="23" t="str">
        <f>VLOOKUP(D117,'[1]Sheet2'!B$3:E$119,4,0)</f>
        <v>541121CL3.1_LT2</v>
      </c>
    </row>
    <row r="118" spans="1:8" s="7" customFormat="1" ht="18" customHeight="1">
      <c r="A118" s="12">
        <v>54</v>
      </c>
      <c r="B118" s="11" t="s">
        <v>76</v>
      </c>
      <c r="C118" s="10" t="s">
        <v>6</v>
      </c>
      <c r="D118" s="9" t="s">
        <v>75</v>
      </c>
      <c r="E118" s="8">
        <v>36088</v>
      </c>
      <c r="F118" s="9" t="str">
        <f>VLOOKUP(D118,'[1]Sheet2'!B$3:E$119,3,0)</f>
        <v>54/21CL.01</v>
      </c>
      <c r="G118" s="8" t="s">
        <v>43</v>
      </c>
      <c r="H118" s="23" t="str">
        <f>VLOOKUP(D118,'[1]Sheet2'!B$3:E$119,4,0)</f>
        <v>541121CL3.1_LT2</v>
      </c>
    </row>
    <row r="119" spans="1:8" s="7" customFormat="1" ht="18" customHeight="1">
      <c r="A119" s="12">
        <v>55</v>
      </c>
      <c r="B119" s="11" t="s">
        <v>4</v>
      </c>
      <c r="C119" s="10" t="s">
        <v>3</v>
      </c>
      <c r="D119" s="9" t="s">
        <v>2</v>
      </c>
      <c r="E119" s="8">
        <v>35854</v>
      </c>
      <c r="F119" s="9" t="str">
        <f>VLOOKUP(D119,'[1]Sheet2'!B$3:E$119,3,0)</f>
        <v>54/21CL.02</v>
      </c>
      <c r="G119" s="8" t="s">
        <v>1</v>
      </c>
      <c r="H119" s="23" t="str">
        <f>VLOOKUP(D119,'[1]Sheet2'!B$3:E$119,4,0)</f>
        <v>541121CL3.1_LT2</v>
      </c>
    </row>
    <row r="120" spans="1:8" s="7" customFormat="1" ht="18" customHeight="1">
      <c r="A120" s="12">
        <v>56</v>
      </c>
      <c r="B120" s="11" t="s">
        <v>74</v>
      </c>
      <c r="C120" s="10" t="s">
        <v>3</v>
      </c>
      <c r="D120" s="9" t="s">
        <v>73</v>
      </c>
      <c r="E120" s="8">
        <v>36127</v>
      </c>
      <c r="F120" s="9" t="str">
        <f>VLOOKUP(D120,'[1]Sheet2'!B$3:E$119,3,0)</f>
        <v>54/21CL.01</v>
      </c>
      <c r="G120" s="8" t="s">
        <v>72</v>
      </c>
      <c r="H120" s="23" t="str">
        <f>VLOOKUP(D120,'[1]Sheet2'!B$3:E$119,4,0)</f>
        <v>541121CL3.1_LT2</v>
      </c>
    </row>
    <row r="121" spans="1:8" s="13" customFormat="1" ht="18" customHeight="1">
      <c r="A121" s="12">
        <v>57</v>
      </c>
      <c r="B121" s="20" t="s">
        <v>144</v>
      </c>
      <c r="C121" s="19" t="s">
        <v>143</v>
      </c>
      <c r="D121" s="9" t="s">
        <v>142</v>
      </c>
      <c r="E121" s="18">
        <v>36044</v>
      </c>
      <c r="F121" s="9" t="str">
        <f>VLOOKUP(D121,'[1]Sheet2'!B$3:E$119,3,0)</f>
        <v>54/11CL.02</v>
      </c>
      <c r="G121" s="9">
        <v>706</v>
      </c>
      <c r="H121" s="23" t="str">
        <f>VLOOKUP(D121,'[1]Sheet2'!B$3:E$119,4,0)</f>
        <v>541121CL3.1_LT2</v>
      </c>
    </row>
    <row r="122" spans="1:8" s="7" customFormat="1" ht="18" customHeight="1">
      <c r="A122" s="12">
        <v>58</v>
      </c>
      <c r="B122" s="20" t="s">
        <v>138</v>
      </c>
      <c r="C122" s="19" t="s">
        <v>137</v>
      </c>
      <c r="D122" s="9" t="s">
        <v>136</v>
      </c>
      <c r="E122" s="18">
        <v>36121</v>
      </c>
      <c r="F122" s="9" t="str">
        <f>VLOOKUP(D122,'[1]Sheet2'!B$3:E$119,3,0)</f>
        <v>54/11CL.02</v>
      </c>
      <c r="G122" s="9">
        <v>708</v>
      </c>
      <c r="H122" s="23" t="str">
        <f>VLOOKUP(D122,'[1]Sheet2'!B$3:E$119,4,0)</f>
        <v>541121CL3.1_LT2</v>
      </c>
    </row>
    <row r="123" ht="18.75">
      <c r="E123" s="6" t="s">
        <v>0</v>
      </c>
    </row>
    <row r="124" ht="18.75">
      <c r="B124" s="5" t="s">
        <v>292</v>
      </c>
    </row>
  </sheetData>
  <sheetProtection/>
  <mergeCells count="3">
    <mergeCell ref="B3:C3"/>
    <mergeCell ref="A4:H4"/>
    <mergeCell ref="A64:H64"/>
  </mergeCells>
  <printOptions horizontalCentered="1"/>
  <pageMargins left="0" right="0" top="0" bottom="0.5" header="0.25" footer="0.25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Kent_Nguyen</cp:lastModifiedBy>
  <cp:lastPrinted>2016-12-30T03:16:18Z</cp:lastPrinted>
  <dcterms:created xsi:type="dcterms:W3CDTF">2016-12-29T09:10:05Z</dcterms:created>
  <dcterms:modified xsi:type="dcterms:W3CDTF">2016-12-30T06:43:13Z</dcterms:modified>
  <cp:category/>
  <cp:version/>
  <cp:contentType/>
  <cp:contentStatus/>
</cp:coreProperties>
</file>