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ai lieu LT B2\VB2+Liên thông\Xóa tên Hết hạn Đào tạo\Hết thời gian đào tạo Tháng 9.2021\"/>
    </mc:Choice>
  </mc:AlternateContent>
  <bookViews>
    <workbookView xWindow="0" yWindow="0" windowWidth="8325" windowHeight="9660" tabRatio="696"/>
  </bookViews>
  <sheets>
    <sheet name="Danh sach" sheetId="17" r:id="rId1"/>
    <sheet name="Xoa ten_QD" sheetId="19" r:id="rId2"/>
  </sheets>
  <definedNames>
    <definedName name="_xlnm._FilterDatabase" localSheetId="0" hidden="1">'Danh sach'!$A$3:$J$30</definedName>
    <definedName name="_xlnm._FilterDatabase" localSheetId="1" hidden="1">'Xoa ten_QD'!$A$3:$F$35</definedName>
    <definedName name="_xlnm.Print_Area" localSheetId="0">'Danh sach'!$A$1:$J$30</definedName>
    <definedName name="_xlnm.Print_Area" localSheetId="1">'Xoa ten_QD'!$A$1:$E$36</definedName>
    <definedName name="_xlnm.Print_Titles" localSheetId="0">'Danh sach'!$3:$3</definedName>
    <definedName name="_xlnm.Print_Titles" localSheetId="1">'Xoa ten_QD'!$3:$3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7" l="1"/>
  <c r="A25" i="17"/>
  <c r="A26" i="17"/>
  <c r="A27" i="17"/>
  <c r="A28" i="17"/>
  <c r="A29" i="17"/>
  <c r="A35" i="19" l="1"/>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20" i="17" l="1"/>
  <c r="A21" i="17"/>
  <c r="A12" i="17"/>
  <c r="A13" i="17"/>
  <c r="A23" i="17" l="1"/>
  <c r="A22" i="17"/>
  <c r="A19" i="17"/>
  <c r="A18" i="17"/>
  <c r="A17" i="17"/>
  <c r="A16" i="17"/>
  <c r="A15" i="17"/>
  <c r="A14" i="17"/>
  <c r="A11" i="17"/>
  <c r="A10" i="17"/>
  <c r="A9" i="17"/>
  <c r="A8" i="17"/>
  <c r="A7" i="17"/>
  <c r="A6" i="17"/>
  <c r="A5" i="17"/>
  <c r="A4" i="17"/>
</calcChain>
</file>

<file path=xl/sharedStrings.xml><?xml version="1.0" encoding="utf-8"?>
<sst xmlns="http://schemas.openxmlformats.org/spreadsheetml/2006/main" count="248" uniqueCount="117">
  <si>
    <t>Họ và tên</t>
  </si>
  <si>
    <t>Ngày sinh</t>
  </si>
  <si>
    <t>Lớp</t>
  </si>
  <si>
    <t>Mã SV</t>
  </si>
  <si>
    <t xml:space="preserve">Thời gian
hết hạn đào tạo </t>
  </si>
  <si>
    <t>Hệ</t>
  </si>
  <si>
    <t>Ghi chú</t>
  </si>
  <si>
    <t>TT</t>
  </si>
  <si>
    <t>- Nợ môn: HP Thực tập tốt nghiệp;_x000D_
- Số tín chỉ còn nợ: 10</t>
  </si>
  <si>
    <t>- Chưa đạt chuẩn đầu ra về ngoại ngữ</t>
  </si>
  <si>
    <t>Học phần còn nợ</t>
  </si>
  <si>
    <t>Tháng 3/2019</t>
  </si>
  <si>
    <t>1,5 năm</t>
  </si>
  <si>
    <t>Số, ngày QĐ
trúng tuyến</t>
  </si>
  <si>
    <t>Thời gian
Bế giảng</t>
  </si>
  <si>
    <t>(Tổng số gồm: 32 sinh viên)</t>
  </si>
  <si>
    <t>(Kèm theo Quyết định số:                /QĐ-HVTC ngày               tháng              năm 2020, 
của Giám đốc Học viện Tài chính)</t>
  </si>
  <si>
    <t>DANH SÁCH SINH VIÊN XÓA TÊN DO HẾT THỜI GIAN ĐÀO TẠO TẠI HỌC VIỆN</t>
  </si>
  <si>
    <t>166D3403010005</t>
  </si>
  <si>
    <t>Phạm Ngọc Cương</t>
  </si>
  <si>
    <t>BC16/21.02</t>
  </si>
  <si>
    <t>166D3403010010</t>
  </si>
  <si>
    <t>Đỗ Thùy Dương</t>
  </si>
  <si>
    <t>166D3403010013</t>
  </si>
  <si>
    <t>Vũ Đức Hiệp</t>
  </si>
  <si>
    <t>166D3403010015</t>
  </si>
  <si>
    <t>Mai Thị Hồng</t>
  </si>
  <si>
    <t>166D3403010016</t>
  </si>
  <si>
    <t>Nguyễn Thế Hùng</t>
  </si>
  <si>
    <t>166D3403010030</t>
  </si>
  <si>
    <t>Ngô Thị Thu Phương</t>
  </si>
  <si>
    <t>166D3403010032</t>
  </si>
  <si>
    <t>Nguyễn Thị Như Quỳnh</t>
  </si>
  <si>
    <t>Chưa có TBCHT tích luỹ-Mới học(0/3 tự chọn) nhóm 1 Mới học(0/4 tự chọn) nhóm 3Điểm môn tự chọn Kinh tế MT=0.0; Nợ CC: NN</t>
  </si>
  <si>
    <t>Nợ HP: Toán CC 2=1.5, Tài chính tiền tệ=2.6, NL thống kê=0, Nguyên lý KT=0, Tổ chức CTKT trong DN=0, Thống kê DN=0, KTTC1=0, Kế toán TC 2=0, Lý thuyết XS &amp; TK toán=0, KT lượng=0-Môn bắt buộc: Kiểm toán CB chưa có điểm, Kiểm toán BCTC chưa có điểm, Kế toán DNTMDV chưa có điểm, Kế toán TC 3 chưa có điểm, Kế toán TC 4 (KTM &amp; THKT) chưa có điểm, Kế toán QT1 chưa có điểm, Kế toán QT2 chưa có điểm, Marketing CB chưa có điểm, TCDN 2 chưa có điểm, HP Thực tập tốt nghiệp chưa có điểm, Pháp luật KT chưa có điểm, Phân tích TCDN chưa có điểm, CM kế toán quốc tế chưa có điểm, TCDN 1 chưa có điểm, Thuế chưa có điểm, Kế toán HCSN 1 chưa có điểm-TBCHT tích luỹ &lt;2-Phải tích luỹ &gt;=84 tín chỉ (mới được 53 TC)-Mới học(0/3 tự chọn) nhóm 1 Mới học(0/4 tự chọn) nhóm 3Điểm môn tự chọn Kinh tế MT=0.0; Nợ CC: NN</t>
  </si>
  <si>
    <t>Nợ HP: TCDN 1=0, Pháp luật KT=2.3, Kế toán TC 3=0, Kế toán TC 4 (KTM &amp; THKT)=0, Kế toán HCSN 1=2.1, Kế toán DNTMDV=0, Phân tích TCDN=0, TCDN 2=0, Kiểm toán CB=2.4, Kế toán QT1=0, Kế toán QT2=0-Môn bắt buộc: Kiểm toán BCTC chưa có điểm, HP Thực tập tốt nghiệp chưa có điểm, Thuế chưa có điểm-Mới học(0/4 tự chọn) nhóm 3Điểm môn tự chọn Định giá TS 1=0.0; Nợ CC: NN</t>
  </si>
  <si>
    <t>Nợ HP: Nguyên lý KT=0, Tổ chức CTKT trong DN=0, Thống kê DN=0, KTTC1=0, Kế toán TC 2=0, KT lượng=0-Môn bắt buộc: Kiểm toán CB chưa có điểm, Kiểm toán BCTC chưa có điểm, Kế toán DNTMDV chưa có điểm, Kế toán TC 3 chưa có điểm, Kế toán TC 4 (KTM &amp; THKT) chưa có điểm, Kế toán QT1 chưa có điểm, Kế toán QT2 chưa có điểm, TCDN 2 chưa có điểm, HP Thực tập tốt nghiệp chưa có điểm, Pháp luật KT chưa có điểm, Phân tích TCDN chưa có điểm, CM kế toán quốc tế chưa có điểm, TCDN 1 chưa có điểm, Thuế chưa có điểm, Kế toán HCSN 1 chưa có điểm-Phải tích luỹ &gt;=84 tín chỉ (mới được 69 TC)-Mới học(0/4 tự chọn) nhóm 3; Nợ CC: NN</t>
  </si>
  <si>
    <t>Nợ HP: Tổ chức CTKT trong DN=0, KTTC1=0, Kế toán TC 2=0, KT lượng=0-Môn bắt buộc: Kiểm toán CB chưa có điểm, Kiểm toán BCTC chưa có điểm, Kế toán DNTMDV chưa có điểm, Kế toán TC 3 chưa có điểm, Kế toán TC 4 (KTM &amp; THKT) chưa có điểm, Kế toán QT1 chưa có điểm, Kế toán QT2 chưa có điểm, TCDN 2 chưa có điểm, HP Thực tập tốt nghiệp chưa có điểm, Pháp luật KT chưa có điểm, Phân tích TCDN chưa có điểm, CM kế toán quốc tế chưa có điểm, TCDN 1 chưa có điểm, Thuế chưa có điểm, Kế toán HCSN 1 chưa có điểm-Phải tích luỹ &gt;=84 tín chỉ (mới được 75 TC)-Mới học(0/4 tự chọn) nhóm 3; Nợ CC: NN</t>
  </si>
  <si>
    <t>18B73403010001</t>
  </si>
  <si>
    <t>BC18.21.01</t>
  </si>
  <si>
    <t>Bùi Khương Duy</t>
  </si>
  <si>
    <t>18B73403010002</t>
  </si>
  <si>
    <t>Nguyễn Thu Hà</t>
  </si>
  <si>
    <t>18B73403010006</t>
  </si>
  <si>
    <t>Đặng Công Hùng</t>
  </si>
  <si>
    <t>18B73403010007</t>
  </si>
  <si>
    <t>Nguyễn Thị Hường</t>
  </si>
  <si>
    <t>18B73403010014</t>
  </si>
  <si>
    <t>Trần Thị Minh</t>
  </si>
  <si>
    <t>18B73403010010</t>
  </si>
  <si>
    <t>Phạm Anh Ngọc</t>
  </si>
  <si>
    <t>18B73403010012</t>
  </si>
  <si>
    <t>Ngô Hồng Nhung</t>
  </si>
  <si>
    <t>18B73403010013</t>
  </si>
  <si>
    <t>Trần Thị Nhung</t>
  </si>
  <si>
    <t>08/07/1990</t>
  </si>
  <si>
    <t>05/07/1986</t>
  </si>
  <si>
    <t>24/12/1979</t>
  </si>
  <si>
    <t>06/11/1986</t>
  </si>
  <si>
    <t>22/09/1990</t>
  </si>
  <si>
    <t>02/09/1994</t>
  </si>
  <si>
    <t>15/07/1990</t>
  </si>
  <si>
    <t>22/07/1995</t>
  </si>
  <si>
    <t>- Nợ các môn: Chuẩn mực kế toán quốc tế; HP Thực tập tốt nghiệp; Kế toán doanh nghiệp thương mại dịch vụ; Kế toán hành chính sự nghiệp 1; Kế toán quản trị 1; Kế toán quản trị 2; Kế toán tài chính 1; Kế toán tài chính 2; Kế toán tài chính 3; Kế toán tài chính 4 (Kế toán máy và thực hành Kế toán); Kiểm toán báo cáo tài chính; Kiểm toán căn bản; Nguyên lý kế toán; Phân tích tài chính doanh nghiệp; Tài chính doanh nghiệp 1; Tài chính tiền tệ; Thuế; Tổ chức công tác kế toán trong doanh nghiệp;_x000D_
- Nợ 1/1 môn tự chọn trong các môn: Khoa học quản lý; Kế toán TC (giảng bằng tiếng Anh); Thị trường tài chính; Quản trị ngân hàng thương mại 1; Kinh tế quốc tế 1; Định giá tài sản 1; Internet &amp; thương mại điện tử; Văn hóa doanh nghiệp; Bảo hiểm; Quản trị kinh doanh; Quan hệ công chúng; Mô hình toán kinh tế;_x000D_
- Chưa đạt chuẩn đầu ra về ngoại ngữ;_x000D_
- Điểm TBTK=0 &lt; 2;_x000D_
- Số tín chỉ còn nợ: 54</t>
  </si>
  <si>
    <t>- Nợ các môn: Chuẩn mực kế toán quốc tế; HP Thực tập tốt nghiệp; Kế toán doanh nghiệp thương mại dịch vụ; Kế toán hành chính sự nghiệp 1; Kế toán quản trị 1; Kế toán quản trị 2; Kế toán tài chính 3; Kế toán tài chính 4 (Kế toán máy và thực hành Kế toán); Kiểm toán báo cáo tài chính; Kiểm toán căn bản; Phân tích tài chính doanh nghiệp; Tài chính doanh nghiệp 1; Thuế;_x000D_
- Chưa đạt chuẩn đầu ra về ngoại ngữ;_x000D_
- Điểm TBTK=1.69 &lt; 2;_x000D_
- Số tín chỉ còn nợ: 36</t>
  </si>
  <si>
    <t>- Nợ các môn: Chuẩn mực kế toán quốc tế; HP Thực tập tốt nghiệp; Kế toán doanh nghiệp thương mại dịch vụ; Kế toán hành chính sự nghiệp 1; Kế toán quản trị 1; Kế toán quản trị 2; Kế toán tài chính 2; Kế toán tài chính 3; Kế toán tài chính 4 (Kế toán máy và thực hành Kế toán); Kiểm toán báo cáo tài chính; Kiểm toán căn bản; Phân tích tài chính doanh nghiệp; Tài chính doanh nghiệp 1; Thuế; Tổ chức công tác kế toán trong doanh nghiệp;_x000D_
- Nợ 1/1 môn tự chọn trong các môn: Khoa học quản lý; Kế toán TC (giảng bằng tiếng Anh); Thị trường tài chính; Quản trị ngân hàng thương mại 1; Kinh tế quốc tế 1; Định giá tài sản 1; Internet &amp; thương mại điện tử; Văn hóa doanh nghiệp; Bảo hiểm; Quản trị kinh doanh; Quan hệ công chúng; Mô hình toán kinh tế;_x000D_
- Chưa đạt chuẩn đầu ra về ngoại ngữ;_x000D_
- Điểm TBTK=1.44 &lt; 2;_x000D_
- Số tín chỉ còn nợ: 42</t>
  </si>
  <si>
    <t>Cao Thị Sao Mai</t>
  </si>
  <si>
    <t>17L23403010291</t>
  </si>
  <si>
    <t>05/03/1992</t>
  </si>
  <si>
    <t>LC20.21.09</t>
  </si>
  <si>
    <t>18L73403010020</t>
  </si>
  <si>
    <t>18L73403010021</t>
  </si>
  <si>
    <t>18L73403010027</t>
  </si>
  <si>
    <t>18L73403010032</t>
  </si>
  <si>
    <t>18L73403010040</t>
  </si>
  <si>
    <t>18L73403010049</t>
  </si>
  <si>
    <t>18L73403010053</t>
  </si>
  <si>
    <t>18L73403010054</t>
  </si>
  <si>
    <t>18L73403010059</t>
  </si>
  <si>
    <t>18L73403010064</t>
  </si>
  <si>
    <t>Lê Thị Lan</t>
  </si>
  <si>
    <t>Vũ Thị Linh</t>
  </si>
  <si>
    <t>Trịnh Thị Nhung</t>
  </si>
  <si>
    <t>Nguyễn Thị Tâm</t>
  </si>
  <si>
    <t>Nguyễn Thị Tình</t>
  </si>
  <si>
    <t>Lê Thu Hằng</t>
  </si>
  <si>
    <t>Bùi Diệu Linh</t>
  </si>
  <si>
    <t>Lê  Thị Thùy Linh</t>
  </si>
  <si>
    <t>Nguyễn Quang Thăng</t>
  </si>
  <si>
    <t>Nguyễn Đức Trung</t>
  </si>
  <si>
    <t>LC21.21.01</t>
  </si>
  <si>
    <t>LC21.21.02</t>
  </si>
  <si>
    <t>21/11/1988</t>
  </si>
  <si>
    <t>02/11/1993</t>
  </si>
  <si>
    <t>16/03/1993</t>
  </si>
  <si>
    <t>24/07/1991</t>
  </si>
  <si>
    <t>28/03/1985</t>
  </si>
  <si>
    <t>20/07/1996</t>
  </si>
  <si>
    <t>23/12/1995</t>
  </si>
  <si>
    <t>09/12/1991</t>
  </si>
  <si>
    <t>12/05/1992</t>
  </si>
  <si>
    <t>02/03/1995</t>
  </si>
  <si>
    <t>- Nợ các môn: Chuẩn mực kế toán quốc tế; HP Thực tập tốt nghiệp; Kế toán doanh nghiệp thương mại dịch vụ; Kế toán quản trị 1; Kế toán quản trị 2; Kế toán tài chính 2; Kế toán tài chính 3; Kế toán tài chính 4 (Kế toán máy và thực hành Kế toán); Kiểm toán báo cáo tài chính; Kiểm toán căn bản; Kinh tế lượng; Kinh tế vĩ mô; Phân tích tài chính doanh nghiệp; Tài chính doanh nghiệp 2; Tài chính tiền tệ; Thuế; Tiếng Anh chuyên ngành 2; Tổ chức công tác kế toán trong doanh nghiệp;_x000D_
- Nợ 1/1 môn tự chọn trong các môn: Xã hội học; Lịch sử các học thuyết kinh tế; Kinh tế môi trường; Kinh tế phát triển; Quản lý hành chính công;_x000D_
- Nợ 2/2 môn tự chọn trong các môn: Bảo hiểm; Định giá tài sản 1; Văn hóa doanh nghiệp; Internet &amp; thương mại điện tử; Mô hình toán kinh tế; Kinh tế quốc tế 1; Thị trường tài chính; Kế toán TC (giảng bằng tiếng Anh); Khoa học quản lý; Quản trị ngân hàng thương mại 1; Quan hệ công chúng; Quản trị kinh doanh;_x000D_
- Chưa đạt chuẩn đầu ra về ngoại ngữ;_x000D_
- Điểm TBTK=0 &lt; 2;_x000D_
- Số tín chỉ còn nợ: 51</t>
  </si>
  <si>
    <t>- Nợ các môn: Chuẩn mực kế toán quốc tế; HP Thực tập tốt nghiệp; Kế toán doanh nghiệp thương mại dịch vụ; Kế toán quản trị 1; Kế toán quản trị 2; Kế toán tài chính 2; Kế toán tài chính 3; Kế toán tài chính 4 (Kế toán máy và thực hành Kế toán); Kiểm toán báo cáo tài chính; Kiểm toán căn bản; Kinh tế vĩ mô; Phân tích tài chính doanh nghiệp; Tài chính doanh nghiệp 2; Tài chính tiền tệ; Thuế; Tổ chức công tác kế toán trong doanh nghiệp;_x000D_
- Nợ 2/2 môn tự chọn trong các môn: Bảo hiểm; Định giá tài sản 1; Văn hóa doanh nghiệp; Internet &amp; thương mại điện tử; Mô hình toán kinh tế; Kinh tế quốc tế 1; Thị trường tài chính; Kế toán TC (giảng bằng tiếng Anh); Khoa học quản lý; Quản trị ngân hàng thương mại 1; Quan hệ công chúng; Quản trị kinh doanh;_x000D_
- Chưa đạt chuẩn đầu ra về ngoại ngữ;_x000D_
- Điểm TBTK=0.63 &lt; 2;_x000D_
- Số tín chỉ còn nợ: 43</t>
  </si>
  <si>
    <t>- Nợ các môn: Chuẩn mực kế toán quốc tế; HP Thực tập tốt nghiệp; Kế toán doanh nghiệp thương mại dịch vụ; Kế toán quản trị 1; Kế toán quản trị 2; Kế toán tài chính 2; Kế toán tài chính 3; Kế toán tài chính 4 (Kế toán máy và thực hành Kế toán); Kiểm toán báo cáo tài chính; Kiểm toán căn bản; Kinh tế lượng; Phân tích tài chính doanh nghiệp; Tài chính doanh nghiệp 2; Tài chính tiền tệ; Thuế; Tiếng Anh chuyên ngành 2; Tổ chức công tác kế toán trong doanh nghiệp;_x000D_
- Nợ 2/2 môn tự chọn trong các môn: Bảo hiểm; Định giá tài sản 1; Văn hóa doanh nghiệp; Internet &amp; thương mại điện tử; Mô hình toán kinh tế; Kinh tế quốc tế 1; Thị trường tài chính; Kế toán TC (giảng bằng tiếng Anh); Khoa học quản lý; Quản trị ngân hàng thương mại 1; Quan hệ công chúng; Quản trị kinh doanh;_x000D_
- Chưa đạt chuẩn đầu ra về ngoại ngữ;_x000D_
- Điểm TBTK=0.32 &lt; 2;_x000D_
- Số tín chỉ còn nợ: 46</t>
  </si>
  <si>
    <t>- Nợ các môn: Chuẩn mực kế toán quốc tế; HP Thực tập tốt nghiệp; Kế toán doanh nghiệp thương mại dịch vụ; Kế toán quản trị 1; Kế toán quản trị 2; Kế toán tài chính 2; Kế toán tài chính 3; Kế toán tài chính 4 (Kế toán máy và thực hành Kế toán); Kiểm toán báo cáo tài chính; Kiểm toán căn bản; Kinh tế lượng; Kinh tế vĩ mô; Phân tích tài chính doanh nghiệp; Tài chính doanh nghiệp 2; Tài chính tiền tệ; Thuế; Tiếng Anh chuyên ngành 2; Tổ chức công tác kế toán trong doanh nghiệp;_x000D_
- Nợ 2/2 môn tự chọn trong các môn: Bảo hiểm; Định giá tài sản 1; Văn hóa doanh nghiệp; Internet &amp; thương mại điện tử; Mô hình toán kinh tế; Kinh tế quốc tế 1; Thị trường tài chính; Kế toán TC (giảng bằng tiếng Anh); Khoa học quản lý; Quản trị ngân hàng thương mại 1; Quan hệ công chúng; Quản trị kinh doanh;_x000D_
- Chưa đạt chuẩn đầu ra về ngoại ngữ;_x000D_
- Điểm TBTK=0.21 &lt; 2;_x000D_
- Số tín chỉ còn nợ: 49</t>
  </si>
  <si>
    <t>- Nợ môn: HP Thực tập tốt nghiệp;_x000D_
- Số tín chỉ còn nợ: 5</t>
  </si>
  <si>
    <t>- Nợ các môn: Chuẩn mực kế toán quốc tế; HP Thực tập tốt nghiệp; Kế toán doanh nghiệp thương mại dịch vụ; Kế toán quản trị 1; Kế toán quản trị 2; Kế toán tài chính 2; Kế toán tài chính 3; Kế toán tài chính 4 (Kế toán máy và thực hành Kế toán); Kiểm toán báo cáo tài chính; Kiểm toán căn bản; Kinh tế lượng; Phân tích tài chính doanh nghiệp; Tài chính doanh nghiệp 2; Tài chính tiền tệ; Thuế; Tổ chức công tác kế toán trong doanh nghiệp;_x000D_
- Nợ 1/1 môn tự chọn trong các môn: Xã hội học; Lịch sử các học thuyết kinh tế; Kinh tế môi trường; Kinh tế phát triển; Quản lý hành chính công;_x000D_
- Nợ 2/2 môn tự chọn trong các môn: Bảo hiểm; Định giá tài sản 1; Văn hóa doanh nghiệp; Internet &amp; thương mại điện tử; Mô hình toán kinh tế; Kinh tế quốc tế 1; Thị trường tài chính; Kế toán TC (giảng bằng tiếng Anh); Khoa học quản lý; Quản trị ngân hàng thương mại 1; Quan hệ công chúng; Quản trị kinh doanh;_x000D_
- Chưa đạt chuẩn đầu ra về ngoại ngữ;_x000D_
- Điểm TBTK=0.63 &lt; 2;_x000D_
- Số tín chỉ còn nợ: 45</t>
  </si>
  <si>
    <t>- Nợ các môn: Chuẩn mực kế toán quốc tế; HP Thực tập tốt nghiệp; Kế toán doanh nghiệp thương mại dịch vụ; Kế toán quản trị 1; Kế toán quản trị 2; Kế toán tài chính 2; Kế toán tài chính 4 (Kế toán máy và thực hành Kế toán); Kiểm toán báo cáo tài chính; Kiểm toán căn bản; Kinh tế lượng; Kinh tế vĩ mô; Phân tích tài chính doanh nghiệp; Tài chính doanh nghiệp 2; Tài chính tiền tệ; Thuế; Tổ chức công tác kế toán trong doanh nghiệp;_x000D_
- Nợ 1/1 môn tự chọn trong các môn: Xã hội học; Lịch sử các học thuyết kinh tế; Kinh tế môi trường; Kinh tế phát triển; Quản lý hành chính công;_x000D_
- Nợ 2/2 môn tự chọn trong các môn: Bảo hiểm; Định giá tài sản 1; Văn hóa doanh nghiệp; Internet &amp; thương mại điện tử; Mô hình toán kinh tế; Kinh tế quốc tế 1; Thị trường tài chính; Kế toán TC (giảng bằng tiếng Anh); Khoa học quản lý; Quản trị ngân hàng thương mại 1; Quan hệ công chúng; Quản trị kinh doanh;_x000D_
- Chưa đạt chuẩn đầu ra về ngoại ngữ;_x000D_
- Điểm TBTK=0.19 &lt; 2;_x000D_
- Số tín chỉ còn nợ: 46</t>
  </si>
  <si>
    <t>2,5 năm</t>
  </si>
  <si>
    <t>Tháng 3/2020</t>
  </si>
  <si>
    <t>Tháng 9/2021</t>
  </si>
  <si>
    <t>Số 1408/QĐ-HVTC ngày 11/12/2017</t>
  </si>
  <si>
    <t>- Chưa đạt chuẩn đầu ra về ngoại ngữ;_x000D_</t>
  </si>
  <si>
    <t>Số 653/QĐ-HVTC ngày 27/6/2016</t>
  </si>
  <si>
    <t>Số 724/QĐ-HVTC ngày 27/6/2018</t>
  </si>
  <si>
    <t>(Tổng số gồm: 26 sinh viên)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</si>
</sst>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Times New Roman"/>
      <family val="1"/>
    </font>
    <font>
      <sz val="11"/>
      <color theme="1"/>
      <name val="Times New Roman"/>
      <family val="1"/>
    </font>
    <font>
      <sz val="10"/>
      <color theme="1"/>
      <name val="Times New Roman"/>
      <family val="1"/>
    </font>
    <font>
      <b/>
      <sz val="14"/>
      <color theme="1"/>
      <name val="Times New Roman"/>
      <family val="1"/>
    </font>
    <font>
      <i/>
      <sz val="14"/>
      <color theme="1"/>
      <name val="Times New Roman"/>
      <family val="1"/>
    </font>
    <font>
      <sz val="14"/>
      <color theme="1"/>
      <name val="Calibri"/>
      <family val="2"/>
      <scheme val="minor"/>
    </font>
    <font>
      <b/>
      <sz val="13"/>
      <color theme="1"/>
      <name val="Times New Roman"/>
      <family val="1"/>
    </font>
    <font>
      <b/>
      <sz val="12"/>
      <color theme="1"/>
      <name val="Times New Roman"/>
      <family val="1"/>
    </font>
    <font>
      <sz val="11"/>
      <color indexed="8"/>
      <name val="Times New Roman"/>
      <family val="1"/>
    </font>
    <font>
      <i/>
      <sz val="13"/>
      <color theme="1"/>
      <name val="Times New Roman"/>
      <family val="1"/>
    </font>
    <font>
      <sz val="13"/>
      <color theme="1"/>
      <name val="Times New Roman"/>
      <family val="1"/>
    </font>
    <font>
      <sz val="13"/>
      <color indexed="8"/>
      <name val="Times New Roman"/>
      <family val="1"/>
    </font>
    <font>
      <sz val="10.5"/>
      <color theme="1"/>
      <name val="Times New Roman"/>
      <family val="1"/>
    </font>
    <font>
      <sz val="10.5"/>
      <color indexed="8"/>
      <name val="Times New Roman"/>
      <family val="1"/>
    </font>
    <font>
      <i/>
      <sz val="11"/>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left"/>
    </xf>
    <xf numFmtId="0" fontId="0" fillId="0" borderId="0" xfId="0" applyFill="1"/>
    <xf numFmtId="0" fontId="6" fillId="0" borderId="0" xfId="0" applyFont="1"/>
    <xf numFmtId="0" fontId="6" fillId="0" borderId="0" xfId="0" applyFont="1" applyAlignment="1">
      <alignment horizontal="left"/>
    </xf>
    <xf numFmtId="0" fontId="7" fillId="0" borderId="1" xfId="0" applyFont="1" applyBorder="1" applyAlignment="1">
      <alignment horizontal="center" vertical="center"/>
    </xf>
    <xf numFmtId="0" fontId="0" fillId="0" borderId="0" xfId="0"/>
    <xf numFmtId="0" fontId="8" fillId="0"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xf numFmtId="0" fontId="2" fillId="0" borderId="1" xfId="0" applyFont="1" applyFill="1" applyBorder="1" applyAlignment="1">
      <alignment horizontal="center" vertical="center"/>
    </xf>
    <xf numFmtId="0" fontId="4" fillId="0" borderId="0" xfId="0" applyFont="1" applyAlignment="1">
      <alignment horizontal="center"/>
    </xf>
    <xf numFmtId="0" fontId="5" fillId="0" borderId="0" xfId="0" applyFont="1" applyBorder="1" applyAlignment="1">
      <alignment horizontal="center" vertical="center"/>
    </xf>
    <xf numFmtId="0" fontId="1"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9" fillId="0" borderId="1" xfId="0" applyFont="1" applyBorder="1" applyAlignment="1" applyProtection="1">
      <alignment horizontal="left" vertical="center"/>
    </xf>
    <xf numFmtId="0" fontId="0" fillId="0" borderId="0" xfId="0" applyAlignment="1">
      <alignment horizontal="center"/>
    </xf>
    <xf numFmtId="0" fontId="4" fillId="0" borderId="0" xfId="0" applyFont="1" applyAlignment="1"/>
    <xf numFmtId="0" fontId="3" fillId="0" borderId="0" xfId="0" applyFont="1" applyAlignment="1">
      <alignment horizontal="center"/>
    </xf>
    <xf numFmtId="0" fontId="2" fillId="0" borderId="1" xfId="0"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Border="1" applyAlignment="1">
      <alignment horizontal="center" vertical="center" wrapText="1"/>
    </xf>
    <xf numFmtId="0" fontId="0" fillId="0" borderId="0" xfId="0" applyAlignment="1">
      <alignment horizontal="center" wrapText="1"/>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0" fillId="0" borderId="3" xfId="0" applyFont="1" applyBorder="1" applyAlignment="1"/>
    <xf numFmtId="0" fontId="11" fillId="0" borderId="1" xfId="0" applyFont="1" applyBorder="1" applyAlignment="1">
      <alignment horizontal="center" vertical="center"/>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left"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4" fontId="12" fillId="0" borderId="1" xfId="0"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2" fillId="0" borderId="1" xfId="0" applyFont="1" applyFill="1" applyBorder="1"/>
    <xf numFmtId="0" fontId="9" fillId="0" borderId="1" xfId="0" applyFont="1" applyBorder="1" applyAlignment="1" applyProtection="1">
      <alignment vertical="center"/>
    </xf>
    <xf numFmtId="49" fontId="4" fillId="0" borderId="0" xfId="0" applyNumberFormat="1" applyFont="1" applyAlignment="1">
      <alignment wrapText="1"/>
    </xf>
    <xf numFmtId="49" fontId="1" fillId="0" borderId="1" xfId="0" applyNumberFormat="1" applyFont="1" applyFill="1" applyBorder="1" applyAlignment="1">
      <alignment horizontal="center" vertical="center" wrapText="1"/>
    </xf>
    <xf numFmtId="49" fontId="0" fillId="0" borderId="0" xfId="0" applyNumberFormat="1" applyAlignment="1">
      <alignment wrapText="1"/>
    </xf>
    <xf numFmtId="0" fontId="5" fillId="0" borderId="0" xfId="0" applyFont="1" applyBorder="1" applyAlignment="1">
      <alignment horizontal="center" vertical="center"/>
    </xf>
    <xf numFmtId="0" fontId="10" fillId="0" borderId="2" xfId="0" applyFont="1" applyBorder="1" applyAlignment="1">
      <alignment horizontal="center" vertical="top" wrapText="1"/>
    </xf>
    <xf numFmtId="0" fontId="10" fillId="0" borderId="3" xfId="0" applyFont="1" applyBorder="1" applyAlignment="1">
      <alignment horizontal="right"/>
    </xf>
    <xf numFmtId="0" fontId="7" fillId="0" borderId="0" xfId="0" applyFont="1" applyBorder="1" applyAlignment="1">
      <alignment horizontal="center" vertical="top" wrapText="1"/>
    </xf>
    <xf numFmtId="0" fontId="7" fillId="0" borderId="0" xfId="0" applyFont="1" applyBorder="1" applyAlignment="1">
      <alignment horizontal="center" vertical="top"/>
    </xf>
    <xf numFmtId="49" fontId="13" fillId="0" borderId="1" xfId="0" applyNumberFormat="1" applyFont="1" applyBorder="1" applyAlignment="1">
      <alignment horizontal="left" vertical="center" wrapText="1"/>
    </xf>
    <xf numFmtId="49" fontId="14" fillId="0" borderId="1" xfId="0" applyNumberFormat="1" applyFont="1" applyBorder="1" applyAlignment="1" applyProtection="1">
      <alignment wrapText="1"/>
    </xf>
    <xf numFmtId="49" fontId="14" fillId="0" borderId="1" xfId="0" quotePrefix="1" applyNumberFormat="1" applyFont="1" applyBorder="1" applyAlignment="1" applyProtection="1">
      <alignment vertical="center" wrapText="1"/>
    </xf>
    <xf numFmtId="49" fontId="14" fillId="0" borderId="1" xfId="0" applyNumberFormat="1" applyFont="1" applyBorder="1" applyAlignment="1" applyProtection="1">
      <alignment horizontal="left" vertical="center" wrapText="1"/>
    </xf>
    <xf numFmtId="0" fontId="15" fillId="0" borderId="3" xfId="0" applyFont="1" applyBorder="1" applyAlignment="1">
      <alignment horizontal="right"/>
    </xf>
    <xf numFmtId="0" fontId="15" fillId="0" borderId="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9</xdr:col>
      <xdr:colOff>616324</xdr:colOff>
      <xdr:row>1</xdr:row>
      <xdr:rowOff>485775</xdr:rowOff>
    </xdr:to>
    <xdr:sp macro="" textlink="">
      <xdr:nvSpPr>
        <xdr:cNvPr id="2" name="TextBox 1"/>
        <xdr:cNvSpPr txBox="1"/>
      </xdr:nvSpPr>
      <xdr:spPr>
        <a:xfrm>
          <a:off x="0" y="1"/>
          <a:ext cx="10589559" cy="721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latin typeface="Times New Roman" panose="02020603050405020304" pitchFamily="18" charset="0"/>
              <a:cs typeface="Times New Roman" panose="02020603050405020304" pitchFamily="18" charset="0"/>
            </a:rPr>
            <a:t>DANH SÁCH SINH VIÊN HẾT THỜI GIAN ĐÀO TẠO TẠI HỌC VIỆN</a:t>
          </a:r>
        </a:p>
        <a:p>
          <a:pPr algn="ctr"/>
          <a:endParaRPr lang="en-US" sz="1100" b="1">
            <a:latin typeface="Times New Roman" panose="02020603050405020304" pitchFamily="18" charset="0"/>
            <a:cs typeface="Times New Roman" panose="02020603050405020304" pitchFamily="18" charset="0"/>
          </a:endParaRPr>
        </a:p>
        <a:p>
          <a:pPr algn="ctr"/>
          <a:r>
            <a:rPr lang="en-US" sz="1300" b="0" i="1">
              <a:latin typeface="Times New Roman" panose="02020603050405020304" pitchFamily="18" charset="0"/>
              <a:cs typeface="Times New Roman" panose="02020603050405020304" pitchFamily="18" charset="0"/>
            </a:rPr>
            <a:t>(Kèm</a:t>
          </a:r>
          <a:r>
            <a:rPr lang="en-US" sz="1300" b="0" i="1" baseline="0">
              <a:latin typeface="Times New Roman" panose="02020603050405020304" pitchFamily="18" charset="0"/>
              <a:cs typeface="Times New Roman" panose="02020603050405020304" pitchFamily="18" charset="0"/>
            </a:rPr>
            <a:t> theo Thông báo số: </a:t>
          </a:r>
          <a:r>
            <a:rPr lang="en-US" sz="1300" b="1" i="1" baseline="0">
              <a:latin typeface="Times New Roman" panose="02020603050405020304" pitchFamily="18" charset="0"/>
              <a:cs typeface="Times New Roman" panose="02020603050405020304" pitchFamily="18" charset="0"/>
            </a:rPr>
            <a:t>120</a:t>
          </a:r>
          <a:r>
            <a:rPr lang="en-US" sz="1300" b="0" i="1" baseline="0">
              <a:latin typeface="Times New Roman" panose="02020603050405020304" pitchFamily="18" charset="0"/>
              <a:cs typeface="Times New Roman" panose="02020603050405020304" pitchFamily="18" charset="0"/>
            </a:rPr>
            <a:t>/TB-KT&amp;QLCL ngày 09 tháng 9 năm 2021 của Ban Khảo thí và Quản lý chất lượng)</a:t>
          </a:r>
          <a:endParaRPr lang="en-US" sz="1300" b="0" i="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zoomScaleNormal="100" zoomScaleSheetLayoutView="85" workbookViewId="0">
      <selection activeCell="F4" sqref="F4"/>
    </sheetView>
  </sheetViews>
  <sheetFormatPr defaultRowHeight="15" x14ac:dyDescent="0.25"/>
  <cols>
    <col min="1" max="1" width="4" style="21" bestFit="1" customWidth="1"/>
    <col min="2" max="2" width="17.140625" style="1" bestFit="1" customWidth="1"/>
    <col min="3" max="3" width="22.28515625" style="6" customWidth="1"/>
    <col min="4" max="4" width="11.85546875" style="6" customWidth="1"/>
    <col min="5" max="5" width="11" style="6" bestFit="1" customWidth="1"/>
    <col min="6" max="6" width="49.85546875" style="44" customWidth="1"/>
    <col min="7" max="7" width="18.7109375" style="21" customWidth="1"/>
    <col min="8" max="8" width="10.140625" style="27" customWidth="1"/>
    <col min="9" max="9" width="7.5703125" style="21" bestFit="1" customWidth="1"/>
    <col min="10" max="10" width="15.28515625" style="23" customWidth="1"/>
    <col min="11" max="11" width="19.5703125" style="6" bestFit="1" customWidth="1"/>
    <col min="12" max="16384" width="9.140625" style="6"/>
  </cols>
  <sheetData>
    <row r="1" spans="1:11" ht="18.75" x14ac:dyDescent="0.3">
      <c r="A1" s="22"/>
      <c r="B1" s="22"/>
      <c r="C1" s="22"/>
      <c r="D1" s="22"/>
      <c r="E1" s="22"/>
      <c r="F1" s="42"/>
      <c r="G1" s="14"/>
      <c r="H1" s="25"/>
      <c r="I1" s="14"/>
      <c r="J1" s="14"/>
    </row>
    <row r="2" spans="1:11" ht="42.75" customHeight="1" x14ac:dyDescent="0.25">
      <c r="A2" s="45"/>
      <c r="B2" s="45"/>
      <c r="C2" s="45"/>
      <c r="D2" s="45"/>
      <c r="E2" s="45"/>
      <c r="F2" s="45"/>
      <c r="G2" s="15"/>
      <c r="H2" s="26"/>
      <c r="I2" s="15"/>
    </row>
    <row r="3" spans="1:11" ht="45" customHeight="1" x14ac:dyDescent="0.25">
      <c r="A3" s="39" t="s">
        <v>7</v>
      </c>
      <c r="B3" s="39" t="s">
        <v>3</v>
      </c>
      <c r="C3" s="39" t="s">
        <v>0</v>
      </c>
      <c r="D3" s="39" t="s">
        <v>1</v>
      </c>
      <c r="E3" s="39" t="s">
        <v>2</v>
      </c>
      <c r="F3" s="43" t="s">
        <v>10</v>
      </c>
      <c r="G3" s="16" t="s">
        <v>13</v>
      </c>
      <c r="H3" s="16" t="s">
        <v>14</v>
      </c>
      <c r="I3" s="39" t="s">
        <v>5</v>
      </c>
      <c r="J3" s="16" t="s">
        <v>4</v>
      </c>
      <c r="K3" s="16" t="s">
        <v>6</v>
      </c>
    </row>
    <row r="4" spans="1:11" s="2" customFormat="1" ht="40.5" x14ac:dyDescent="0.25">
      <c r="A4" s="13">
        <f>IF(B4="","",SUBTOTAL(103,$B$4:B4))</f>
        <v>1</v>
      </c>
      <c r="B4" s="17" t="s">
        <v>18</v>
      </c>
      <c r="C4" s="19" t="s">
        <v>19</v>
      </c>
      <c r="D4" s="18">
        <v>32416</v>
      </c>
      <c r="E4" s="17" t="s">
        <v>20</v>
      </c>
      <c r="F4" s="50" t="s">
        <v>33</v>
      </c>
      <c r="G4" s="29" t="s">
        <v>114</v>
      </c>
      <c r="H4" s="29" t="s">
        <v>11</v>
      </c>
      <c r="I4" s="28" t="s">
        <v>109</v>
      </c>
      <c r="J4" s="24" t="s">
        <v>111</v>
      </c>
      <c r="K4" s="40"/>
    </row>
    <row r="5" spans="1:11" s="2" customFormat="1" ht="216" x14ac:dyDescent="0.25">
      <c r="A5" s="13">
        <f>IF(B5="","",SUBTOTAL(103,$B$4:B5))</f>
        <v>2</v>
      </c>
      <c r="B5" s="17" t="s">
        <v>21</v>
      </c>
      <c r="C5" s="19" t="s">
        <v>22</v>
      </c>
      <c r="D5" s="18">
        <v>33857</v>
      </c>
      <c r="E5" s="17" t="s">
        <v>20</v>
      </c>
      <c r="F5" s="50" t="s">
        <v>34</v>
      </c>
      <c r="G5" s="29" t="s">
        <v>114</v>
      </c>
      <c r="H5" s="29" t="s">
        <v>11</v>
      </c>
      <c r="I5" s="28" t="s">
        <v>109</v>
      </c>
      <c r="J5" s="24" t="s">
        <v>111</v>
      </c>
      <c r="K5" s="24"/>
    </row>
    <row r="6" spans="1:11" s="2" customFormat="1" ht="108" x14ac:dyDescent="0.25">
      <c r="A6" s="13">
        <f>IF(B6="","",SUBTOTAL(103,$B$4:B6))</f>
        <v>3</v>
      </c>
      <c r="B6" s="17" t="s">
        <v>23</v>
      </c>
      <c r="C6" s="19" t="s">
        <v>24</v>
      </c>
      <c r="D6" s="18">
        <v>29009</v>
      </c>
      <c r="E6" s="17" t="s">
        <v>20</v>
      </c>
      <c r="F6" s="50" t="s">
        <v>35</v>
      </c>
      <c r="G6" s="29" t="s">
        <v>114</v>
      </c>
      <c r="H6" s="29" t="s">
        <v>11</v>
      </c>
      <c r="I6" s="28" t="s">
        <v>109</v>
      </c>
      <c r="J6" s="24" t="s">
        <v>111</v>
      </c>
      <c r="K6" s="40"/>
    </row>
    <row r="7" spans="1:11" s="2" customFormat="1" ht="175.5" x14ac:dyDescent="0.25">
      <c r="A7" s="13">
        <f>IF(B7="","",SUBTOTAL(103,$B$4:B7))</f>
        <v>4</v>
      </c>
      <c r="B7" s="17" t="s">
        <v>25</v>
      </c>
      <c r="C7" s="19" t="s">
        <v>26</v>
      </c>
      <c r="D7" s="18">
        <v>34061</v>
      </c>
      <c r="E7" s="17" t="s">
        <v>20</v>
      </c>
      <c r="F7" s="50" t="s">
        <v>36</v>
      </c>
      <c r="G7" s="29" t="s">
        <v>114</v>
      </c>
      <c r="H7" s="29" t="s">
        <v>11</v>
      </c>
      <c r="I7" s="28" t="s">
        <v>109</v>
      </c>
      <c r="J7" s="24" t="s">
        <v>111</v>
      </c>
      <c r="K7" s="40"/>
    </row>
    <row r="8" spans="1:11" s="2" customFormat="1" ht="162" x14ac:dyDescent="0.25">
      <c r="A8" s="13">
        <f>IF(B8="","",SUBTOTAL(103,$B$4:B8))</f>
        <v>5</v>
      </c>
      <c r="B8" s="17" t="s">
        <v>27</v>
      </c>
      <c r="C8" s="19" t="s">
        <v>28</v>
      </c>
      <c r="D8" s="18">
        <v>32363</v>
      </c>
      <c r="E8" s="17" t="s">
        <v>20</v>
      </c>
      <c r="F8" s="50" t="s">
        <v>37</v>
      </c>
      <c r="G8" s="29" t="s">
        <v>114</v>
      </c>
      <c r="H8" s="29" t="s">
        <v>11</v>
      </c>
      <c r="I8" s="28" t="s">
        <v>109</v>
      </c>
      <c r="J8" s="24" t="s">
        <v>111</v>
      </c>
      <c r="K8" s="40"/>
    </row>
    <row r="9" spans="1:11" s="2" customFormat="1" ht="40.5" x14ac:dyDescent="0.25">
      <c r="A9" s="13">
        <f>IF(B9="","",SUBTOTAL(103,$B$4:B9))</f>
        <v>6</v>
      </c>
      <c r="B9" s="17" t="s">
        <v>29</v>
      </c>
      <c r="C9" s="19" t="s">
        <v>30</v>
      </c>
      <c r="D9" s="18">
        <v>29133</v>
      </c>
      <c r="E9" s="17" t="s">
        <v>20</v>
      </c>
      <c r="F9" s="50" t="s">
        <v>33</v>
      </c>
      <c r="G9" s="29" t="s">
        <v>114</v>
      </c>
      <c r="H9" s="29" t="s">
        <v>11</v>
      </c>
      <c r="I9" s="28" t="s">
        <v>109</v>
      </c>
      <c r="J9" s="24" t="s">
        <v>111</v>
      </c>
      <c r="K9" s="40"/>
    </row>
    <row r="10" spans="1:11" s="2" customFormat="1" ht="40.5" x14ac:dyDescent="0.25">
      <c r="A10" s="13">
        <f>IF(B10="","",SUBTOTAL(103,$B$4:B10))</f>
        <v>7</v>
      </c>
      <c r="B10" s="17" t="s">
        <v>31</v>
      </c>
      <c r="C10" s="19" t="s">
        <v>32</v>
      </c>
      <c r="D10" s="18">
        <v>33460.673935185187</v>
      </c>
      <c r="E10" s="17" t="s">
        <v>20</v>
      </c>
      <c r="F10" s="50" t="s">
        <v>33</v>
      </c>
      <c r="G10" s="29" t="s">
        <v>114</v>
      </c>
      <c r="H10" s="29" t="s">
        <v>11</v>
      </c>
      <c r="I10" s="28" t="s">
        <v>109</v>
      </c>
      <c r="J10" s="24" t="s">
        <v>111</v>
      </c>
      <c r="K10" s="40"/>
    </row>
    <row r="11" spans="1:11" s="2" customFormat="1" ht="243.75" x14ac:dyDescent="0.25">
      <c r="A11" s="13">
        <f>IF(B11="","",SUBTOTAL(103,$B$4:B11))</f>
        <v>8</v>
      </c>
      <c r="B11" s="41" t="s">
        <v>38</v>
      </c>
      <c r="C11" s="20" t="s">
        <v>40</v>
      </c>
      <c r="D11" s="41" t="s">
        <v>55</v>
      </c>
      <c r="E11" s="41" t="s">
        <v>39</v>
      </c>
      <c r="F11" s="51" t="s">
        <v>63</v>
      </c>
      <c r="G11" s="29" t="s">
        <v>115</v>
      </c>
      <c r="H11" s="29" t="s">
        <v>110</v>
      </c>
      <c r="I11" s="24" t="s">
        <v>12</v>
      </c>
      <c r="J11" s="24" t="s">
        <v>111</v>
      </c>
      <c r="K11" s="40"/>
    </row>
    <row r="12" spans="1:11" s="2" customFormat="1" ht="135.75" x14ac:dyDescent="0.25">
      <c r="A12" s="13">
        <f>IF(B12="","",SUBTOTAL(103,$B$4:B12))</f>
        <v>9</v>
      </c>
      <c r="B12" s="41" t="s">
        <v>41</v>
      </c>
      <c r="C12" s="20" t="s">
        <v>42</v>
      </c>
      <c r="D12" s="41" t="s">
        <v>56</v>
      </c>
      <c r="E12" s="41" t="s">
        <v>39</v>
      </c>
      <c r="F12" s="51" t="s">
        <v>64</v>
      </c>
      <c r="G12" s="29" t="s">
        <v>115</v>
      </c>
      <c r="H12" s="29" t="s">
        <v>110</v>
      </c>
      <c r="I12" s="24" t="s">
        <v>12</v>
      </c>
      <c r="J12" s="24" t="s">
        <v>111</v>
      </c>
      <c r="K12" s="40"/>
    </row>
    <row r="13" spans="1:11" s="2" customFormat="1" ht="30" x14ac:dyDescent="0.25">
      <c r="A13" s="13">
        <f>IF(B13="","",SUBTOTAL(103,$B$4:B13))</f>
        <v>10</v>
      </c>
      <c r="B13" s="41" t="s">
        <v>43</v>
      </c>
      <c r="C13" s="20" t="s">
        <v>44</v>
      </c>
      <c r="D13" s="41" t="s">
        <v>57</v>
      </c>
      <c r="E13" s="41" t="s">
        <v>39</v>
      </c>
      <c r="F13" s="51" t="s">
        <v>8</v>
      </c>
      <c r="G13" s="29" t="s">
        <v>115</v>
      </c>
      <c r="H13" s="29" t="s">
        <v>110</v>
      </c>
      <c r="I13" s="24" t="s">
        <v>12</v>
      </c>
      <c r="J13" s="24" t="s">
        <v>111</v>
      </c>
      <c r="K13" s="40"/>
    </row>
    <row r="14" spans="1:11" s="2" customFormat="1" ht="243.75" x14ac:dyDescent="0.25">
      <c r="A14" s="13">
        <f>IF(B14="","",SUBTOTAL(103,$B$4:B14))</f>
        <v>11</v>
      </c>
      <c r="B14" s="41" t="s">
        <v>45</v>
      </c>
      <c r="C14" s="20" t="s">
        <v>46</v>
      </c>
      <c r="D14" s="41" t="s">
        <v>58</v>
      </c>
      <c r="E14" s="41" t="s">
        <v>39</v>
      </c>
      <c r="F14" s="51" t="s">
        <v>63</v>
      </c>
      <c r="G14" s="29" t="s">
        <v>115</v>
      </c>
      <c r="H14" s="29" t="s">
        <v>110</v>
      </c>
      <c r="I14" s="24" t="s">
        <v>12</v>
      </c>
      <c r="J14" s="24" t="s">
        <v>111</v>
      </c>
      <c r="K14" s="40"/>
    </row>
    <row r="15" spans="1:11" s="2" customFormat="1" ht="30" x14ac:dyDescent="0.25">
      <c r="A15" s="13">
        <f>IF(B15="","",SUBTOTAL(103,$B$4:B15))</f>
        <v>12</v>
      </c>
      <c r="B15" s="41" t="s">
        <v>47</v>
      </c>
      <c r="C15" s="20" t="s">
        <v>48</v>
      </c>
      <c r="D15" s="41" t="s">
        <v>59</v>
      </c>
      <c r="E15" s="41" t="s">
        <v>39</v>
      </c>
      <c r="F15" s="51" t="s">
        <v>8</v>
      </c>
      <c r="G15" s="29" t="s">
        <v>115</v>
      </c>
      <c r="H15" s="29" t="s">
        <v>110</v>
      </c>
      <c r="I15" s="24" t="s">
        <v>12</v>
      </c>
      <c r="J15" s="24" t="s">
        <v>111</v>
      </c>
      <c r="K15" s="40"/>
    </row>
    <row r="16" spans="1:11" s="2" customFormat="1" ht="30" x14ac:dyDescent="0.25">
      <c r="A16" s="13">
        <f>IF(B16="","",SUBTOTAL(103,$B$4:B16))</f>
        <v>13</v>
      </c>
      <c r="B16" s="41" t="s">
        <v>49</v>
      </c>
      <c r="C16" s="20" t="s">
        <v>50</v>
      </c>
      <c r="D16" s="41" t="s">
        <v>60</v>
      </c>
      <c r="E16" s="41" t="s">
        <v>39</v>
      </c>
      <c r="F16" s="51" t="s">
        <v>8</v>
      </c>
      <c r="G16" s="29" t="s">
        <v>115</v>
      </c>
      <c r="H16" s="29" t="s">
        <v>110</v>
      </c>
      <c r="I16" s="24" t="s">
        <v>12</v>
      </c>
      <c r="J16" s="24" t="s">
        <v>111</v>
      </c>
      <c r="K16" s="40"/>
    </row>
    <row r="17" spans="1:11" s="2" customFormat="1" ht="30" x14ac:dyDescent="0.25">
      <c r="A17" s="13">
        <f>IF(B17="","",SUBTOTAL(103,$B$4:B17))</f>
        <v>14</v>
      </c>
      <c r="B17" s="41" t="s">
        <v>51</v>
      </c>
      <c r="C17" s="20" t="s">
        <v>52</v>
      </c>
      <c r="D17" s="41" t="s">
        <v>61</v>
      </c>
      <c r="E17" s="41" t="s">
        <v>39</v>
      </c>
      <c r="F17" s="51" t="s">
        <v>8</v>
      </c>
      <c r="G17" s="29" t="s">
        <v>115</v>
      </c>
      <c r="H17" s="29" t="s">
        <v>110</v>
      </c>
      <c r="I17" s="24" t="s">
        <v>12</v>
      </c>
      <c r="J17" s="24" t="s">
        <v>111</v>
      </c>
      <c r="K17" s="40"/>
    </row>
    <row r="18" spans="1:11" s="2" customFormat="1" ht="230.25" x14ac:dyDescent="0.25">
      <c r="A18" s="13">
        <f>IF(B18="","",SUBTOTAL(103,$B$4:B18))</f>
        <v>15</v>
      </c>
      <c r="B18" s="41" t="s">
        <v>53</v>
      </c>
      <c r="C18" s="20" t="s">
        <v>54</v>
      </c>
      <c r="D18" s="41" t="s">
        <v>62</v>
      </c>
      <c r="E18" s="41" t="s">
        <v>39</v>
      </c>
      <c r="F18" s="51" t="s">
        <v>65</v>
      </c>
      <c r="G18" s="29" t="s">
        <v>115</v>
      </c>
      <c r="H18" s="29" t="s">
        <v>110</v>
      </c>
      <c r="I18" s="24" t="s">
        <v>12</v>
      </c>
      <c r="J18" s="24" t="s">
        <v>111</v>
      </c>
      <c r="K18" s="40"/>
    </row>
    <row r="19" spans="1:11" s="2" customFormat="1" ht="30" x14ac:dyDescent="0.25">
      <c r="A19" s="13">
        <f>IF(B19="","",SUBTOTAL(103,$B$4:B19))</f>
        <v>16</v>
      </c>
      <c r="B19" s="41" t="s">
        <v>67</v>
      </c>
      <c r="C19" s="20" t="s">
        <v>66</v>
      </c>
      <c r="D19" s="41" t="s">
        <v>68</v>
      </c>
      <c r="E19" s="41" t="s">
        <v>69</v>
      </c>
      <c r="F19" s="52" t="s">
        <v>113</v>
      </c>
      <c r="G19" s="29" t="s">
        <v>112</v>
      </c>
      <c r="H19" s="29" t="s">
        <v>110</v>
      </c>
      <c r="I19" s="24" t="s">
        <v>12</v>
      </c>
      <c r="J19" s="24" t="s">
        <v>111</v>
      </c>
      <c r="K19" s="40"/>
    </row>
    <row r="20" spans="1:11" s="2" customFormat="1" ht="284.25" x14ac:dyDescent="0.25">
      <c r="A20" s="13">
        <f>IF(B20="","",SUBTOTAL(103,$B$4:B20))</f>
        <v>17</v>
      </c>
      <c r="B20" s="41" t="s">
        <v>70</v>
      </c>
      <c r="C20" s="20" t="s">
        <v>80</v>
      </c>
      <c r="D20" s="41" t="s">
        <v>92</v>
      </c>
      <c r="E20" s="41" t="s">
        <v>90</v>
      </c>
      <c r="F20" s="51" t="s">
        <v>102</v>
      </c>
      <c r="G20" s="29" t="s">
        <v>115</v>
      </c>
      <c r="H20" s="29" t="s">
        <v>110</v>
      </c>
      <c r="I20" s="24" t="s">
        <v>12</v>
      </c>
      <c r="J20" s="24" t="s">
        <v>111</v>
      </c>
      <c r="K20" s="40"/>
    </row>
    <row r="21" spans="1:11" s="2" customFormat="1" ht="230.25" x14ac:dyDescent="0.25">
      <c r="A21" s="13">
        <f>IF(B21="","",SUBTOTAL(103,$B$4:B21))</f>
        <v>18</v>
      </c>
      <c r="B21" s="41" t="s">
        <v>71</v>
      </c>
      <c r="C21" s="20" t="s">
        <v>81</v>
      </c>
      <c r="D21" s="41" t="s">
        <v>93</v>
      </c>
      <c r="E21" s="41" t="s">
        <v>90</v>
      </c>
      <c r="F21" s="51" t="s">
        <v>103</v>
      </c>
      <c r="G21" s="29" t="s">
        <v>115</v>
      </c>
      <c r="H21" s="29" t="s">
        <v>110</v>
      </c>
      <c r="I21" s="24" t="s">
        <v>12</v>
      </c>
      <c r="J21" s="24" t="s">
        <v>111</v>
      </c>
      <c r="K21" s="40"/>
    </row>
    <row r="22" spans="1:11" s="2" customFormat="1" ht="243.75" x14ac:dyDescent="0.25">
      <c r="A22" s="13">
        <f>IF(B22="","",SUBTOTAL(103,$B$4:B22))</f>
        <v>19</v>
      </c>
      <c r="B22" s="41" t="s">
        <v>72</v>
      </c>
      <c r="C22" s="20" t="s">
        <v>82</v>
      </c>
      <c r="D22" s="41" t="s">
        <v>94</v>
      </c>
      <c r="E22" s="41" t="s">
        <v>90</v>
      </c>
      <c r="F22" s="51" t="s">
        <v>104</v>
      </c>
      <c r="G22" s="29" t="s">
        <v>115</v>
      </c>
      <c r="H22" s="29" t="s">
        <v>110</v>
      </c>
      <c r="I22" s="24" t="s">
        <v>12</v>
      </c>
      <c r="J22" s="24" t="s">
        <v>111</v>
      </c>
      <c r="K22" s="40"/>
    </row>
    <row r="23" spans="1:11" s="2" customFormat="1" ht="243.75" x14ac:dyDescent="0.25">
      <c r="A23" s="13">
        <f>IF(B23="","",SUBTOTAL(103,$B$4:B23))</f>
        <v>20</v>
      </c>
      <c r="B23" s="41" t="s">
        <v>73</v>
      </c>
      <c r="C23" s="20" t="s">
        <v>83</v>
      </c>
      <c r="D23" s="41" t="s">
        <v>95</v>
      </c>
      <c r="E23" s="41" t="s">
        <v>90</v>
      </c>
      <c r="F23" s="51" t="s">
        <v>105</v>
      </c>
      <c r="G23" s="29" t="s">
        <v>115</v>
      </c>
      <c r="H23" s="29" t="s">
        <v>110</v>
      </c>
      <c r="I23" s="24" t="s">
        <v>12</v>
      </c>
      <c r="J23" s="24" t="s">
        <v>111</v>
      </c>
      <c r="K23" s="40"/>
    </row>
    <row r="24" spans="1:11" s="2" customFormat="1" ht="30" x14ac:dyDescent="0.25">
      <c r="A24" s="13">
        <f>IF(B24="","",SUBTOTAL(103,$B$4:B24))</f>
        <v>21</v>
      </c>
      <c r="B24" s="41" t="s">
        <v>74</v>
      </c>
      <c r="C24" s="20" t="s">
        <v>84</v>
      </c>
      <c r="D24" s="41" t="s">
        <v>96</v>
      </c>
      <c r="E24" s="41" t="s">
        <v>90</v>
      </c>
      <c r="F24" s="53" t="s">
        <v>9</v>
      </c>
      <c r="G24" s="29" t="s">
        <v>115</v>
      </c>
      <c r="H24" s="29" t="s">
        <v>110</v>
      </c>
      <c r="I24" s="24" t="s">
        <v>12</v>
      </c>
      <c r="J24" s="24" t="s">
        <v>111</v>
      </c>
      <c r="K24" s="40"/>
    </row>
    <row r="25" spans="1:11" s="2" customFormat="1" ht="284.25" x14ac:dyDescent="0.25">
      <c r="A25" s="13">
        <f>IF(B25="","",SUBTOTAL(103,$B$4:B25))</f>
        <v>22</v>
      </c>
      <c r="B25" s="41" t="s">
        <v>75</v>
      </c>
      <c r="C25" s="20" t="s">
        <v>85</v>
      </c>
      <c r="D25" s="41" t="s">
        <v>97</v>
      </c>
      <c r="E25" s="41" t="s">
        <v>91</v>
      </c>
      <c r="F25" s="51" t="s">
        <v>102</v>
      </c>
      <c r="G25" s="29" t="s">
        <v>115</v>
      </c>
      <c r="H25" s="29" t="s">
        <v>110</v>
      </c>
      <c r="I25" s="24" t="s">
        <v>12</v>
      </c>
      <c r="J25" s="24" t="s">
        <v>111</v>
      </c>
      <c r="K25" s="40"/>
    </row>
    <row r="26" spans="1:11" s="2" customFormat="1" ht="30" x14ac:dyDescent="0.25">
      <c r="A26" s="13">
        <f>IF(B26="","",SUBTOTAL(103,$B$4:B26))</f>
        <v>23</v>
      </c>
      <c r="B26" s="41" t="s">
        <v>76</v>
      </c>
      <c r="C26" s="20" t="s">
        <v>86</v>
      </c>
      <c r="D26" s="41" t="s">
        <v>98</v>
      </c>
      <c r="E26" s="41" t="s">
        <v>91</v>
      </c>
      <c r="F26" s="51" t="s">
        <v>106</v>
      </c>
      <c r="G26" s="29" t="s">
        <v>115</v>
      </c>
      <c r="H26" s="29" t="s">
        <v>110</v>
      </c>
      <c r="I26" s="24" t="s">
        <v>12</v>
      </c>
      <c r="J26" s="24" t="s">
        <v>111</v>
      </c>
      <c r="K26" s="40"/>
    </row>
    <row r="27" spans="1:11" s="2" customFormat="1" ht="30" x14ac:dyDescent="0.25">
      <c r="A27" s="13">
        <f>IF(B27="","",SUBTOTAL(103,$B$4:B27))</f>
        <v>24</v>
      </c>
      <c r="B27" s="41" t="s">
        <v>77</v>
      </c>
      <c r="C27" s="20" t="s">
        <v>87</v>
      </c>
      <c r="D27" s="41" t="s">
        <v>99</v>
      </c>
      <c r="E27" s="41" t="s">
        <v>91</v>
      </c>
      <c r="F27" s="51" t="s">
        <v>106</v>
      </c>
      <c r="G27" s="29" t="s">
        <v>115</v>
      </c>
      <c r="H27" s="29" t="s">
        <v>110</v>
      </c>
      <c r="I27" s="24" t="s">
        <v>12</v>
      </c>
      <c r="J27" s="24" t="s">
        <v>111</v>
      </c>
      <c r="K27" s="40"/>
    </row>
    <row r="28" spans="1:11" s="2" customFormat="1" ht="270.75" x14ac:dyDescent="0.25">
      <c r="A28" s="13">
        <f>IF(B28="","",SUBTOTAL(103,$B$4:B28))</f>
        <v>25</v>
      </c>
      <c r="B28" s="41" t="s">
        <v>78</v>
      </c>
      <c r="C28" s="20" t="s">
        <v>88</v>
      </c>
      <c r="D28" s="41" t="s">
        <v>100</v>
      </c>
      <c r="E28" s="41" t="s">
        <v>91</v>
      </c>
      <c r="F28" s="51" t="s">
        <v>107</v>
      </c>
      <c r="G28" s="29" t="s">
        <v>115</v>
      </c>
      <c r="H28" s="29" t="s">
        <v>110</v>
      </c>
      <c r="I28" s="24" t="s">
        <v>12</v>
      </c>
      <c r="J28" s="24" t="s">
        <v>111</v>
      </c>
      <c r="K28" s="40"/>
    </row>
    <row r="29" spans="1:11" s="2" customFormat="1" ht="270.75" x14ac:dyDescent="0.25">
      <c r="A29" s="13">
        <f>IF(B29="","",SUBTOTAL(103,$B$4:B29))</f>
        <v>26</v>
      </c>
      <c r="B29" s="41" t="s">
        <v>79</v>
      </c>
      <c r="C29" s="20" t="s">
        <v>89</v>
      </c>
      <c r="D29" s="41" t="s">
        <v>101</v>
      </c>
      <c r="E29" s="41" t="s">
        <v>91</v>
      </c>
      <c r="F29" s="51" t="s">
        <v>108</v>
      </c>
      <c r="G29" s="29" t="s">
        <v>115</v>
      </c>
      <c r="H29" s="29" t="s">
        <v>110</v>
      </c>
      <c r="I29" s="24" t="s">
        <v>12</v>
      </c>
      <c r="J29" s="24" t="s">
        <v>111</v>
      </c>
      <c r="K29" s="40"/>
    </row>
    <row r="30" spans="1:11" x14ac:dyDescent="0.25">
      <c r="H30" s="54" t="s">
        <v>116</v>
      </c>
      <c r="I30" s="54"/>
      <c r="J30" s="54"/>
      <c r="K30" s="55"/>
    </row>
  </sheetData>
  <sortState ref="B7:J15">
    <sortCondition ref="B7:B15"/>
  </sortState>
  <mergeCells count="2">
    <mergeCell ref="A2:F2"/>
    <mergeCell ref="H30:J30"/>
  </mergeCells>
  <pageMargins left="0.118110236220472" right="0.118110236220472" top="0.1" bottom="0.1" header="0" footer="0"/>
  <pageSetup paperSize="9" scale="85"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B4" sqref="B4:F35"/>
    </sheetView>
  </sheetViews>
  <sheetFormatPr defaultRowHeight="18.75" x14ac:dyDescent="0.3"/>
  <cols>
    <col min="1" max="1" width="7" style="3" customWidth="1"/>
    <col min="2" max="2" width="24.28515625" style="4" customWidth="1"/>
    <col min="3" max="3" width="29.7109375" style="4" bestFit="1" customWidth="1"/>
    <col min="4" max="4" width="18.5703125" style="3" customWidth="1"/>
    <col min="5" max="5" width="16.42578125" style="3" customWidth="1"/>
    <col min="6" max="6" width="9.28515625" style="12" customWidth="1"/>
    <col min="7" max="16384" width="9.140625" style="12"/>
  </cols>
  <sheetData>
    <row r="1" spans="1:6" ht="33.75" customHeight="1" x14ac:dyDescent="0.25">
      <c r="A1" s="48" t="s">
        <v>17</v>
      </c>
      <c r="B1" s="49"/>
      <c r="C1" s="49"/>
      <c r="D1" s="49"/>
      <c r="E1" s="49"/>
    </row>
    <row r="2" spans="1:6" ht="42.75" customHeight="1" x14ac:dyDescent="0.25">
      <c r="A2" s="46" t="s">
        <v>16</v>
      </c>
      <c r="B2" s="46"/>
      <c r="C2" s="46"/>
      <c r="D2" s="46"/>
      <c r="E2" s="46"/>
    </row>
    <row r="3" spans="1:6" ht="21" customHeight="1" x14ac:dyDescent="0.25">
      <c r="A3" s="5" t="s">
        <v>7</v>
      </c>
      <c r="B3" s="5" t="s">
        <v>3</v>
      </c>
      <c r="C3" s="5" t="s">
        <v>0</v>
      </c>
      <c r="D3" s="5" t="s">
        <v>1</v>
      </c>
      <c r="E3" s="5" t="s">
        <v>2</v>
      </c>
      <c r="F3" s="7" t="s">
        <v>6</v>
      </c>
    </row>
    <row r="4" spans="1:6" s="9" customFormat="1" ht="21" customHeight="1" x14ac:dyDescent="0.25">
      <c r="A4" s="31" t="str">
        <f>IF(B4="","",SUBTOTAL(103,$B$4:B4))</f>
        <v/>
      </c>
      <c r="B4" s="32"/>
      <c r="C4" s="33"/>
      <c r="D4" s="32"/>
      <c r="E4" s="32"/>
      <c r="F4" s="8"/>
    </row>
    <row r="5" spans="1:6" s="9" customFormat="1" ht="21" customHeight="1" x14ac:dyDescent="0.25">
      <c r="A5" s="31" t="str">
        <f>IF(B5="","",SUBTOTAL(103,$B$4:B5))</f>
        <v/>
      </c>
      <c r="B5" s="34"/>
      <c r="C5" s="35"/>
      <c r="D5" s="36"/>
      <c r="E5" s="34"/>
      <c r="F5" s="8"/>
    </row>
    <row r="6" spans="1:6" s="9" customFormat="1" ht="21" customHeight="1" x14ac:dyDescent="0.25">
      <c r="A6" s="31" t="str">
        <f>IF(B6="","",SUBTOTAL(103,$B$4:B6))</f>
        <v/>
      </c>
      <c r="B6" s="34"/>
      <c r="C6" s="35"/>
      <c r="D6" s="36"/>
      <c r="E6" s="34"/>
      <c r="F6" s="8"/>
    </row>
    <row r="7" spans="1:6" s="9" customFormat="1" ht="21" customHeight="1" x14ac:dyDescent="0.25">
      <c r="A7" s="31" t="str">
        <f>IF(B7="","",SUBTOTAL(103,$B$4:B7))</f>
        <v/>
      </c>
      <c r="B7" s="34"/>
      <c r="C7" s="35"/>
      <c r="D7" s="36"/>
      <c r="E7" s="34"/>
      <c r="F7" s="8"/>
    </row>
    <row r="8" spans="1:6" s="11" customFormat="1" ht="21" customHeight="1" x14ac:dyDescent="0.25">
      <c r="A8" s="31" t="str">
        <f>IF(B8="","",SUBTOTAL(103,$B$4:B8))</f>
        <v/>
      </c>
      <c r="B8" s="34"/>
      <c r="C8" s="35"/>
      <c r="D8" s="36"/>
      <c r="E8" s="34"/>
      <c r="F8" s="10"/>
    </row>
    <row r="9" spans="1:6" s="11" customFormat="1" ht="21" customHeight="1" x14ac:dyDescent="0.25">
      <c r="A9" s="31" t="str">
        <f>IF(B9="","",SUBTOTAL(103,$B$4:B9))</f>
        <v/>
      </c>
      <c r="B9" s="34"/>
      <c r="C9" s="35"/>
      <c r="D9" s="36"/>
      <c r="E9" s="34"/>
      <c r="F9" s="10"/>
    </row>
    <row r="10" spans="1:6" s="11" customFormat="1" ht="21" customHeight="1" x14ac:dyDescent="0.25">
      <c r="A10" s="31" t="str">
        <f>IF(B10="","",SUBTOTAL(103,$B$4:B10))</f>
        <v/>
      </c>
      <c r="B10" s="34"/>
      <c r="C10" s="35"/>
      <c r="D10" s="36"/>
      <c r="E10" s="34"/>
      <c r="F10" s="10"/>
    </row>
    <row r="11" spans="1:6" s="11" customFormat="1" ht="21" customHeight="1" x14ac:dyDescent="0.25">
      <c r="A11" s="31" t="str">
        <f>IF(B11="","",SUBTOTAL(103,$B$4:B11))</f>
        <v/>
      </c>
      <c r="B11" s="34"/>
      <c r="C11" s="35"/>
      <c r="D11" s="36"/>
      <c r="E11" s="34"/>
      <c r="F11" s="10"/>
    </row>
    <row r="12" spans="1:6" s="11" customFormat="1" ht="21" customHeight="1" x14ac:dyDescent="0.25">
      <c r="A12" s="31" t="str">
        <f>IF(B12="","",SUBTOTAL(103,$B$4:B12))</f>
        <v/>
      </c>
      <c r="B12" s="34"/>
      <c r="C12" s="35"/>
      <c r="D12" s="36"/>
      <c r="E12" s="34"/>
      <c r="F12" s="10"/>
    </row>
    <row r="13" spans="1:6" s="11" customFormat="1" ht="21" customHeight="1" x14ac:dyDescent="0.25">
      <c r="A13" s="31" t="str">
        <f>IF(B13="","",SUBTOTAL(103,$B$4:B13))</f>
        <v/>
      </c>
      <c r="B13" s="34"/>
      <c r="C13" s="35"/>
      <c r="D13" s="36"/>
      <c r="E13" s="34"/>
      <c r="F13" s="10"/>
    </row>
    <row r="14" spans="1:6" s="11" customFormat="1" ht="21" customHeight="1" x14ac:dyDescent="0.25">
      <c r="A14" s="31" t="str">
        <f>IF(B14="","",SUBTOTAL(103,$B$4:B14))</f>
        <v/>
      </c>
      <c r="B14" s="34"/>
      <c r="C14" s="35"/>
      <c r="D14" s="36"/>
      <c r="E14" s="34"/>
      <c r="F14" s="10"/>
    </row>
    <row r="15" spans="1:6" s="11" customFormat="1" ht="21" customHeight="1" x14ac:dyDescent="0.25">
      <c r="A15" s="31" t="str">
        <f>IF(B15="","",SUBTOTAL(103,$B$4:B15))</f>
        <v/>
      </c>
      <c r="B15" s="32"/>
      <c r="C15" s="33"/>
      <c r="D15" s="32"/>
      <c r="E15" s="32"/>
      <c r="F15" s="10"/>
    </row>
    <row r="16" spans="1:6" s="11" customFormat="1" ht="21" customHeight="1" x14ac:dyDescent="0.25">
      <c r="A16" s="37" t="str">
        <f>IF(B16="","",SUBTOTAL(103,$B$4:B16))</f>
        <v/>
      </c>
      <c r="B16" s="32"/>
      <c r="C16" s="33"/>
      <c r="D16" s="32"/>
      <c r="E16" s="32"/>
      <c r="F16" s="10"/>
    </row>
    <row r="17" spans="1:6" s="9" customFormat="1" ht="21" customHeight="1" x14ac:dyDescent="0.25">
      <c r="A17" s="31" t="str">
        <f>IF(B17="","",SUBTOTAL(103,$B$4:B17))</f>
        <v/>
      </c>
      <c r="B17" s="32"/>
      <c r="C17" s="33"/>
      <c r="D17" s="32"/>
      <c r="E17" s="32"/>
      <c r="F17" s="8"/>
    </row>
    <row r="18" spans="1:6" s="9" customFormat="1" ht="21" customHeight="1" x14ac:dyDescent="0.25">
      <c r="A18" s="31" t="str">
        <f>IF(B18="","",SUBTOTAL(103,$B$4:B18))</f>
        <v/>
      </c>
      <c r="B18" s="32"/>
      <c r="C18" s="33"/>
      <c r="D18" s="32"/>
      <c r="E18" s="32"/>
      <c r="F18" s="8"/>
    </row>
    <row r="19" spans="1:6" s="9" customFormat="1" ht="21" customHeight="1" x14ac:dyDescent="0.25">
      <c r="A19" s="31" t="str">
        <f>IF(B19="","",SUBTOTAL(103,$B$4:B19))</f>
        <v/>
      </c>
      <c r="B19" s="32"/>
      <c r="C19" s="33"/>
      <c r="D19" s="32"/>
      <c r="E19" s="32"/>
      <c r="F19" s="8"/>
    </row>
    <row r="20" spans="1:6" s="9" customFormat="1" ht="21" customHeight="1" x14ac:dyDescent="0.25">
      <c r="A20" s="31" t="str">
        <f>IF(B20="","",SUBTOTAL(103,$B$4:B20))</f>
        <v/>
      </c>
      <c r="B20" s="32"/>
      <c r="C20" s="33"/>
      <c r="D20" s="32"/>
      <c r="E20" s="32"/>
      <c r="F20" s="8"/>
    </row>
    <row r="21" spans="1:6" s="9" customFormat="1" ht="21" customHeight="1" x14ac:dyDescent="0.25">
      <c r="A21" s="31" t="str">
        <f>IF(B21="","",SUBTOTAL(103,$B$4:B21))</f>
        <v/>
      </c>
      <c r="B21" s="32"/>
      <c r="C21" s="33"/>
      <c r="D21" s="32"/>
      <c r="E21" s="32"/>
      <c r="F21" s="8"/>
    </row>
    <row r="22" spans="1:6" s="9" customFormat="1" ht="21" customHeight="1" x14ac:dyDescent="0.25">
      <c r="A22" s="31" t="str">
        <f>IF(B22="","",SUBTOTAL(103,$B$4:B22))</f>
        <v/>
      </c>
      <c r="B22" s="32"/>
      <c r="C22" s="33"/>
      <c r="D22" s="32"/>
      <c r="E22" s="32"/>
      <c r="F22" s="8"/>
    </row>
    <row r="23" spans="1:6" s="9" customFormat="1" ht="21" customHeight="1" x14ac:dyDescent="0.25">
      <c r="A23" s="31" t="str">
        <f>IF(B23="","",SUBTOTAL(103,$B$4:B23))</f>
        <v/>
      </c>
      <c r="B23" s="32"/>
      <c r="C23" s="33"/>
      <c r="D23" s="38"/>
      <c r="E23" s="32"/>
      <c r="F23" s="8"/>
    </row>
    <row r="24" spans="1:6" s="9" customFormat="1" ht="21" customHeight="1" x14ac:dyDescent="0.25">
      <c r="A24" s="31" t="str">
        <f>IF(B24="","",SUBTOTAL(103,$B$4:B24))</f>
        <v/>
      </c>
      <c r="B24" s="32"/>
      <c r="C24" s="33"/>
      <c r="D24" s="38"/>
      <c r="E24" s="32"/>
      <c r="F24" s="8"/>
    </row>
    <row r="25" spans="1:6" s="9" customFormat="1" ht="21" customHeight="1" x14ac:dyDescent="0.25">
      <c r="A25" s="31" t="str">
        <f>IF(B25="","",SUBTOTAL(103,$B$4:B25))</f>
        <v/>
      </c>
      <c r="B25" s="32"/>
      <c r="C25" s="33"/>
      <c r="D25" s="38"/>
      <c r="E25" s="32"/>
      <c r="F25" s="8"/>
    </row>
    <row r="26" spans="1:6" s="11" customFormat="1" ht="21" customHeight="1" x14ac:dyDescent="0.25">
      <c r="A26" s="37" t="str">
        <f>IF(B26="","",SUBTOTAL(103,$B$4:B26))</f>
        <v/>
      </c>
      <c r="B26" s="32"/>
      <c r="C26" s="33"/>
      <c r="D26" s="38"/>
      <c r="E26" s="32"/>
      <c r="F26" s="10"/>
    </row>
    <row r="27" spans="1:6" s="9" customFormat="1" ht="21" customHeight="1" x14ac:dyDescent="0.25">
      <c r="A27" s="31" t="str">
        <f>IF(B27="","",SUBTOTAL(103,$B$4:B27))</f>
        <v/>
      </c>
      <c r="B27" s="32"/>
      <c r="C27" s="33"/>
      <c r="D27" s="38"/>
      <c r="E27" s="32"/>
      <c r="F27" s="8"/>
    </row>
    <row r="28" spans="1:6" s="9" customFormat="1" ht="21" customHeight="1" x14ac:dyDescent="0.25">
      <c r="A28" s="31" t="str">
        <f>IF(B28="","",SUBTOTAL(103,$B$4:B28))</f>
        <v/>
      </c>
      <c r="B28" s="32"/>
      <c r="C28" s="33"/>
      <c r="D28" s="38"/>
      <c r="E28" s="32"/>
      <c r="F28" s="8"/>
    </row>
    <row r="29" spans="1:6" s="9" customFormat="1" ht="21" customHeight="1" x14ac:dyDescent="0.25">
      <c r="A29" s="31" t="str">
        <f>IF(B29="","",SUBTOTAL(103,$B$4:B29))</f>
        <v/>
      </c>
      <c r="B29" s="32"/>
      <c r="C29" s="33"/>
      <c r="D29" s="38"/>
      <c r="E29" s="32"/>
      <c r="F29" s="8"/>
    </row>
    <row r="30" spans="1:6" s="9" customFormat="1" ht="21" customHeight="1" x14ac:dyDescent="0.25">
      <c r="A30" s="31" t="str">
        <f>IF(B30="","",SUBTOTAL(103,$B$4:B30))</f>
        <v/>
      </c>
      <c r="B30" s="32"/>
      <c r="C30" s="33"/>
      <c r="D30" s="38"/>
      <c r="E30" s="32"/>
      <c r="F30" s="8"/>
    </row>
    <row r="31" spans="1:6" s="9" customFormat="1" ht="21" customHeight="1" x14ac:dyDescent="0.25">
      <c r="A31" s="31" t="str">
        <f>IF(B31="","",SUBTOTAL(103,$B$4:B31))</f>
        <v/>
      </c>
      <c r="B31" s="32"/>
      <c r="C31" s="33"/>
      <c r="D31" s="38"/>
      <c r="E31" s="32"/>
      <c r="F31" s="8"/>
    </row>
    <row r="32" spans="1:6" s="9" customFormat="1" ht="21" customHeight="1" x14ac:dyDescent="0.25">
      <c r="A32" s="31" t="str">
        <f>IF(B32="","",SUBTOTAL(103,$B$4:B32))</f>
        <v/>
      </c>
      <c r="B32" s="32"/>
      <c r="C32" s="33"/>
      <c r="D32" s="38"/>
      <c r="E32" s="32"/>
      <c r="F32" s="8"/>
    </row>
    <row r="33" spans="1:6" s="11" customFormat="1" ht="21" customHeight="1" x14ac:dyDescent="0.25">
      <c r="A33" s="37" t="str">
        <f>IF(B33="","",SUBTOTAL(103,$B$4:B33))</f>
        <v/>
      </c>
      <c r="B33" s="32"/>
      <c r="C33" s="33"/>
      <c r="D33" s="38"/>
      <c r="E33" s="32"/>
      <c r="F33" s="10"/>
    </row>
    <row r="34" spans="1:6" s="11" customFormat="1" ht="21" customHeight="1" x14ac:dyDescent="0.25">
      <c r="A34" s="37" t="str">
        <f>IF(B34="","",SUBTOTAL(103,$B$4:B34))</f>
        <v/>
      </c>
      <c r="B34" s="32"/>
      <c r="C34" s="33"/>
      <c r="D34" s="38"/>
      <c r="E34" s="32"/>
      <c r="F34" s="10"/>
    </row>
    <row r="35" spans="1:6" s="9" customFormat="1" ht="21" customHeight="1" x14ac:dyDescent="0.25">
      <c r="A35" s="31" t="str">
        <f>IF(B35="","",SUBTOTAL(103,$B$4:B35))</f>
        <v/>
      </c>
      <c r="B35" s="32"/>
      <c r="C35" s="33"/>
      <c r="D35" s="38"/>
      <c r="E35" s="32"/>
      <c r="F35" s="8"/>
    </row>
    <row r="36" spans="1:6" ht="25.5" customHeight="1" x14ac:dyDescent="0.3">
      <c r="D36" s="47" t="s">
        <v>15</v>
      </c>
      <c r="E36" s="47"/>
      <c r="F36" s="30"/>
    </row>
  </sheetData>
  <autoFilter ref="A3:F35"/>
  <mergeCells count="3">
    <mergeCell ref="A2:E2"/>
    <mergeCell ref="D36:E36"/>
    <mergeCell ref="A1:E1"/>
  </mergeCells>
  <pageMargins left="0.39370078740157483" right="0"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Danh sach</vt:lpstr>
      <vt:lpstr>Xoa ten_QD</vt:lpstr>
      <vt:lpstr>'Danh sach'!Print_Area</vt:lpstr>
      <vt:lpstr>'Xoa ten_QD'!Print_Area</vt:lpstr>
      <vt:lpstr>'Danh sach'!Print_Titles</vt:lpstr>
      <vt:lpstr>'Xoa ten_QD'!Print_Titles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Thu_KT</cp:lastModifiedBy>
  <cp:lastPrinted>2021-09-09T08:51:05Z</cp:lastPrinted>
  <dcterms:created xsi:type="dcterms:W3CDTF">2019-09-10T02:05:11Z</dcterms:created>
  <dcterms:modified xsi:type="dcterms:W3CDTF">2021-09-09T08:58:44Z</dcterms:modified>
</cp:coreProperties>
</file>