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19425" windowHeight="10305"/>
  </bookViews>
  <sheets>
    <sheet name="2021-Chua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5" i="1" l="1"/>
  <c r="P12" i="1"/>
  <c r="P14" i="1"/>
  <c r="P13" i="1"/>
</calcChain>
</file>

<file path=xl/sharedStrings.xml><?xml version="1.0" encoding="utf-8"?>
<sst xmlns="http://schemas.openxmlformats.org/spreadsheetml/2006/main" count="180" uniqueCount="102">
  <si>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</si>
  <si>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</si>
  <si>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</si>
  <si>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</si>
  <si>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</si>
  <si>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</si>
  <si>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</si>
  <si>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</si>
  <si>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</si>
  <si>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</si>
  <si>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</si>
  <si>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</si>
  <si>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</si>
  <si>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</si>
  <si>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</si>
  <si>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</si>
  <si>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</si>
  <si>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</si>
  <si>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</si>
  <si>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</si>
  <si>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</si>
  <si>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</si>
  <si>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</si>
  <si>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</si>
  <si>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</si>
  <si>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</si>
  <si>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</si>
  <si>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</si>
  <si>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</si>
  <si>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</si>
  <si>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</si>
  <si>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</si>
  <si>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</si>
  <si>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</si>
  <si>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</si>
  <si>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</si>
  <si>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</si>
  <si>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</si>
  <si>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</si>
  <si>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</si>
  <si>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</si>
  <si>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</si>
  <si>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</si>
  <si>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</si>
  <si>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</si>
  <si>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Định giá tài sản 1</t>
  </si>
  <si>
    <t>Định giá Tài sản</t>
  </si>
  <si>
    <t>Kinh tế học, Pháp luật kinh tế, Lý thuyết Tài chính- Tiền tệ</t>
  </si>
  <si>
    <t>Giúp sinh viên nắm vững kiến thức cơ bản và toàn diện về những nguyên lý chung thẩm định giá; có khả năng ứng dụng vào hoạt động thực tiễn; có kỹ năng cần thiết thực hành các nghiệp vụ chuyên môn; có tính chuyên nghiệp; thích ứng với môi trường làm việc trong nước và quốc tế.</t>
  </si>
  <si>
    <t>Cung cấp cho sinh viên kiến thức cơ bản và toàn diện về nguyên lý thẩm định giá, các khái niệm, các yếu tố tác động tới giá trị tài sản, các nguyên tắc thẩm định giá, các cách tiếp cận và phương pháp thẩm định giá, quy trình thẩm định giá, hệ thống tiêu chuẩn thẩm định giá.</t>
  </si>
  <si>
    <t>Sinh viên có kỹ năng phát hiện, xử lý các vấn đề liên quan đến lĩnh vực Thẩm định giá, đánh giá, phản biện các vấn đề chuyên môn liên quan đến chuyên ngành Thẩm định giá, kỹ năng truyền đạt vấn đề: giao tiếp và thuyết trình, ứng xử, soạn thảo văn bản, làm việc nhóm; làm việc độc lập; và thiết lập duy trì các mối quan hệ để giải quyết tốt công việc liên quan, kỹ năng tự học và sáng tạo; tiếp cận và khai thác các nguồn thông tin, hệ thống các văn bản pháp luật phục vụ công việc chuyên môn…</t>
  </si>
  <si>
    <t>Chấp hành nghiêm chỉnh các chủ chương, đường lối của Đảng, chính sách pháp luật của Nhà nước; tuân thủ quy chế, quy định của đơn vị, 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</si>
  <si>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1.Nguyễn Minh Hoàng, Phạm Văn Bình (2018), Giáo trình Định giá tài sản, NXB Tài chính.</t>
  </si>
  <si>
    <t>1.Tiêu chuẩn Thẩm định giá quốc tế
2.Tiêu chuẩn Thẩm định giá Việt Nam</t>
  </si>
  <si>
    <t xml:space="preserve">1. https://www.ivsc.org/
2.https://mof.gov.vn/webcenter/portal/cqlg/pages_r/m/gtc2678
3. Luật giá 2012; Luật Đất đai 2013; Luật xây dựng 2014; Luật Nhà ở 2014 và các văn bản hướng dẫn.
</t>
  </si>
  <si>
    <t>Giúp sinh viên nắm vững kiến thức cơ bản và toàn diện về định giá bất động sản và máy thiết bị; có khả năng ứng dụng vào hoạt động thực tiễn; có kỹ năng cần thiết thực hành các nghiệp vụ chuyên môn; có tính chuyên nghiệp; thích ứng với môi trường làm việc trong nước và quốc tế.</t>
  </si>
  <si>
    <t xml:space="preserve">Cung cấp cho sinh viên kiến thức cơ bản và toàn diện về bất động sản, thị trường bất động sản và máy thiết bị; các phương pháp định giá bất động sản:; các phương pháp định giá máy, thiết bị: </t>
  </si>
  <si>
    <t xml:space="preserve">TS. Nguyễn Minh Hoàng, Ths. Phạm Văn Bình, Giáo trình Định giá tài sản, NXB Tài chính năm 2011, </t>
  </si>
  <si>
    <t>Định giá doanh nghiệp 1</t>
  </si>
  <si>
    <t>Kế toán tài chính, Tài chính doanh nghiệp và Phân tích tài chính doanh nghiệp.</t>
  </si>
  <si>
    <t>Giúp sinh viên nắm vững kiến thức cơ bản và toàn diện về định giá doanh nghiệp; có khả năng ứng dụng vào hoạt động thực tiễn; có kỹ năng cần thiết thực hành các nghiệp vụ chuyên môn; có tính chuyên nghiệp; thích ứng với môi trường làm việc trong nước và quốc tế.</t>
  </si>
  <si>
    <t>Trang bị cho sinh viên những kiến thức chuyên sâu về định giá doanh nghiệp: các yếu tố ảnh hưởng đến giá trị doanh nghiệp theo phương pháp: phương pháp tài sản, phương pháp Lợi nhuận</t>
  </si>
  <si>
    <t>Định giá doanh nghiệp 2</t>
  </si>
  <si>
    <t>Trang bị cho sinh viên những kiến thức chuyên sâu về định giá doanh nghiệp. Môn học tiếp tục đi vào phân tích các phương pháp định giá doanh nghiệp; các kỹ năng cơ bản về nghề nghiệp thẩm định giá.</t>
  </si>
  <si>
    <t>Trang bị cho sinh viên những kiến thức chuyên sâu về định giá doanh nghiệp. Môn học tiếp tục đi vào phân tích các phương pháp định giá doanh nghiệp: phương pháp hiện tại hóa các nguồn tài chính tương lai của doanh nghiệp.</t>
  </si>
  <si>
    <t>Kinh doanh bất động sản 1</t>
  </si>
  <si>
    <t>Thị trường bất động sản, Pháp luật kinh tế</t>
  </si>
  <si>
    <t>Trang bị kiến thức cơ bản và toàn diện về các hoạt động nghiệp vụ trong lĩnh vực kinh doanh bất động sản; có khả năng ứng dụng vào hoạt động thực tiễn; có kỹ năng cần thiết thực hành các nghiệp vụ chuyên môn; có tính chuyên nghiệp; thích ứng với môi trường làm việc trong nước và quốc tế.</t>
  </si>
  <si>
    <t>Hệ thống hóa lý luận các kỹ năng trong kinh doanh bất động sản: marketing BĐS, chiến lược kinh doanh bất động sản để giải quyết các vấn đề thực tiễn.</t>
  </si>
  <si>
    <t>Có kỹ năng phát hiện, xử lý và phản biện các vấn đề về kỹ năng kinh doanh bất động sản, giao tiếp tốt và chủ động giải quyết những tình huống liên quan tới kinh doanh bất động sản</t>
  </si>
  <si>
    <t xml:space="preserve">Tuân thủ quy định chung trong học tập; chủ động và có trách nhiệm với quá trình học tập; tự tin theo đuổi mục tiêu học tập chuyên ngành. Tuân thủ chuẩn mực đạo đức nghề nghiệp.
</t>
  </si>
  <si>
    <t xml:space="preserve">1.TS Phạm Văn Binh, TS Nguyễn Hồ Phi Hà (2018), GT Kinh doanh bất động sản, NXB Tài chính; 
</t>
  </si>
  <si>
    <t>TS. Nguyễn Minh Hoàng, TS. Phạm Văn Bình, 2015, Thị trường bất động sản, NXB Tài chính ...</t>
  </si>
  <si>
    <t>sangdbds.net</t>
  </si>
  <si>
    <t>Kinh doanh bất động sản2</t>
  </si>
  <si>
    <t>Trang bị kiến thức cơ bản và toàn diện về quản lý và quy hoạch đô thị; có khả năng ứng dụng vào hoạt động thực tiễn; có khả năng ứng dụng vào hoạt động thực tiễn; có kỹ năng cần thiết thực hành các nghiệp vụ chuyên môn; có tính chuyên nghiệp; thích ứng với môi trường làm việc trong nước và quốc tế.</t>
  </si>
  <si>
    <t>Hệ thống hóa lý luận các dịch vụ trong kinh doanh bất động sản: quản lý sàn BĐS,môi giới bất động sản để giải quyết các vấn đề thực tiễn.</t>
  </si>
  <si>
    <t>Có kỹ năng phát hiện, xử lý và phản biện các vấn đề về dịch vụ kinh doanh bất động sản, giao tiếp tốt và chủ động giải quyết những tình huống liên quan tới kinh doanh bất động sản</t>
  </si>
  <si>
    <t>Quản lý và quy hoạch đô thị</t>
  </si>
  <si>
    <t>Trang bị kiến thức cơ bản và toàn diện về các dịch vụ trong lĩnh vực kinh doanh bất động sản; có khả năng ứng dụng vào hoạt động thực tiễn; có kỹ năng cần thiết thực hành các nghiệp vụ chuyên môn; có tính chuyên nghiệp; thích ứng với môi trường làm việc trong nước và quốc tế.</t>
  </si>
  <si>
    <t>Hệ thống hóa lý luận kiến thức cơ bản và toàn diện về quản lý và quy hoạch đô thị; có khả năng giải quyết các vấn đề thực tiễn.</t>
  </si>
  <si>
    <t>Có kỹ năng phát hiện, xử lý và phản biện các vấn đề về quản lý và quy hoạch đô thị, giao tiếp tốt và chủ động giải quyết những tình huống liên quan tới thực tiễn.</t>
  </si>
  <si>
    <t xml:space="preserve">1. Bài giảng gốc: Quản lý và quy hoạch đô thị. 
</t>
  </si>
  <si>
    <t>Thị trường bất động sản</t>
  </si>
  <si>
    <t>Kinh tế vĩ mô, Kinh tế vi mô, Pháp luật kinh tế</t>
  </si>
  <si>
    <t>Trang bị kiến thức cơ bản và toàn diện về thị trường bất động sản; có khả năng ứng dụng vào hoạt động thực tiễn; có kỹ năng cần thiết thực hành các nghiệp vụ chuyên môn; có tính chuyên nghiệp; thích ứng với môi trường làm việc trong nước và quốc tế.</t>
  </si>
  <si>
    <t>Hệ thống hóa lý luận kiến thức cơ bản và toàn diện về thị trường bất động sản; có khả năng giải quyết các vấn đề thực tiễn.</t>
  </si>
  <si>
    <t>Thái Bá Cẩn, Trần Nguyên Nam: Thị trường bất động sản- Từ lý luận đến thực tiễn</t>
  </si>
  <si>
    <t>Định giá Tài sản 1</t>
  </si>
  <si>
    <t>Định giá Tài sản 2</t>
  </si>
  <si>
    <t>1.Luật Kinh doanh bất động sản 2014; Luật nhà ở... 
2.TS. Nguyễn Minh Hoàng, TS.Phạm Văn Bình, 2015, Thị trường bất động sản, NXB Tài chính</t>
  </si>
  <si>
    <t>Asset Valuation 1</t>
  </si>
  <si>
    <t>Economics, Economic Law, Financial-Monetary Theory</t>
  </si>
  <si>
    <t>Help students master basic and comprehensive knowledge of the general principles of valuation; be able to apply it to practical activities; have necessary skills to practice professional professions; be professional; Adapt to domestic and international working environment.</t>
  </si>
  <si>
    <t>Provide students with basic and comprehensive knowledge of valuation principles, concepts, factors affecting property value, valuation principles, appraisal approaches and methods. price, appraisal process, standard system of price appraisal</t>
  </si>
  <si>
    <t>Students have skills in detecting and handling issues related to the field of Valuation, evaluating and criticizing professional issues related to the Valuation major, problem communication skills: communication and presentations, conduct, drafting documents, working in groups; work independently; and establish and maintain relationships to solve related work well, self-study and creative skills; accessing and exploiting information sources, a system of legal documents serving professional work...</t>
  </si>
  <si>
    <t>Strictly abide by the chapters, guidelines of the Party, policies and laws of the State; comply with the rules and regulations of the unit, be responsible for the work, organization and society. Comply with professional ethical standards. Has a scientific, professional and highly disciplined working style. Be proactive and ready to integrate into the domestic and international labor market.</t>
  </si>
  <si>
    <t>Nguyen Minh Hoang, Pham Van Binh (2011), Textbook of Asset Valuation, Financial Publishing Company.</t>
  </si>
  <si>
    <t>1. IVSC (2017), International Valuation Standards
2. Vietnam Valuation Standards</t>
  </si>
  <si>
    <t xml:space="preserve">http://www.ivsc.org
http://www.vva.org.vn
</t>
  </si>
  <si>
    <t>Tiếng Anh</t>
  </si>
  <si>
    <t xml:space="preserve">HP/MH học trước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</si>
</sst>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4"/>
      <color rgb="FF000000"/>
      <name val="Times New Roman"/>
      <family val="1"/>
      <charset val="163"/>
    </font>
    <font>
      <b/>
      <sz val="13.5"/>
      <color rgb="FFFF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4">
    <xf numFmtId="0" fontId="0" fillId="0" borderId="0" xfId="0"/>
    <xf numFmtId="0" fontId="8" fillId="0" borderId="2" xfId="1" applyFont="1" applyBorder="1" applyAlignment="1">
      <alignment horizontal="center" vertical="top" wrapText="1"/>
    </xf>
    <xf numFmtId="0" fontId="9" fillId="3"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0" borderId="6" xfId="1" applyFont="1" applyBorder="1" applyAlignment="1">
      <alignment horizontal="center" vertical="center" wrapText="1"/>
    </xf>
    <xf numFmtId="0" fontId="13" fillId="0" borderId="0" xfId="0" applyFont="1" applyAlignment="1">
      <alignment vertical="center"/>
    </xf>
    <xf numFmtId="0" fontId="5" fillId="0" borderId="6" xfId="1" applyFont="1" applyBorder="1" applyAlignment="1">
      <alignment horizontal="center" vertical="center" wrapText="1"/>
    </xf>
    <xf numFmtId="0" fontId="6" fillId="0" borderId="2"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5" fillId="0" borderId="2" xfId="0" applyFont="1" applyBorder="1" applyAlignment="1">
      <alignment horizontal="justify" vertical="center"/>
    </xf>
    <xf numFmtId="0" fontId="12" fillId="0" borderId="2" xfId="0" applyFont="1" applyBorder="1" applyAlignment="1">
      <alignment horizontal="justify" vertical="center"/>
    </xf>
    <xf numFmtId="0" fontId="2" fillId="0" borderId="6" xfId="1" applyFont="1" applyBorder="1" applyAlignment="1">
      <alignment horizontal="center" vertical="center" wrapText="1"/>
    </xf>
    <xf numFmtId="0" fontId="3" fillId="0" borderId="2" xfId="0" applyFont="1" applyBorder="1" applyAlignment="1">
      <alignment horizontal="center" vertical="center"/>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0" fontId="2" fillId="0" borderId="0" xfId="1" applyFont="1" applyAlignment="1">
      <alignment horizontal="left" vertical="center"/>
    </xf>
    <xf numFmtId="0" fontId="9" fillId="0" borderId="2" xfId="0" applyFont="1" applyFill="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0" fillId="0" borderId="0" xfId="0" applyAlignment="1">
      <alignment vertical="center"/>
    </xf>
    <xf numFmtId="0" fontId="5" fillId="0" borderId="2" xfId="0" applyFont="1" applyBorder="1" applyAlignment="1">
      <alignment horizontal="center" vertical="center"/>
    </xf>
    <xf numFmtId="0" fontId="5" fillId="0" borderId="2" xfId="1" applyFont="1" applyFill="1" applyBorder="1" applyAlignment="1">
      <alignment horizontal="left" vertical="center" wrapText="1"/>
    </xf>
    <xf numFmtId="0" fontId="5" fillId="0" borderId="6" xfId="1" applyFont="1" applyBorder="1" applyAlignment="1">
      <alignment horizontal="left" vertical="center" wrapText="1"/>
    </xf>
    <xf numFmtId="0" fontId="9" fillId="0" borderId="6" xfId="0" applyFont="1" applyFill="1" applyBorder="1" applyAlignment="1">
      <alignment horizontal="left" vertical="center"/>
    </xf>
    <xf numFmtId="0" fontId="8" fillId="0" borderId="6" xfId="1" applyFont="1" applyBorder="1" applyAlignment="1">
      <alignment horizontal="left" vertical="center" wrapText="1"/>
    </xf>
    <xf numFmtId="0" fontId="8" fillId="0" borderId="6" xfId="0" applyFont="1" applyFill="1" applyBorder="1" applyAlignment="1">
      <alignment horizontal="center" vertical="center"/>
    </xf>
    <xf numFmtId="0" fontId="5" fillId="0" borderId="6"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Alignment="1">
      <alignment horizontal="left" vertical="center"/>
    </xf>
    <xf numFmtId="0" fontId="8" fillId="0" borderId="2" xfId="1" applyFont="1" applyFill="1" applyBorder="1" applyAlignment="1">
      <alignment horizontal="center" vertical="top" wrapText="1"/>
    </xf>
    <xf numFmtId="0" fontId="8" fillId="0" borderId="2" xfId="1" applyFont="1" applyBorder="1" applyAlignment="1">
      <alignment horizontal="center" vertical="top" wrapText="1"/>
    </xf>
    <xf numFmtId="0" fontId="6"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6" fillId="0" borderId="1" xfId="1" applyFont="1" applyBorder="1" applyAlignment="1">
      <alignment horizontal="center" vertical="center" wrapText="1"/>
    </xf>
    <xf numFmtId="0" fontId="6" fillId="0" borderId="6" xfId="1" applyFont="1" applyBorder="1" applyAlignment="1">
      <alignment horizontal="center" vertical="center" wrapText="1"/>
    </xf>
    <xf numFmtId="0" fontId="5" fillId="0" borderId="2" xfId="1" applyFont="1" applyBorder="1" applyAlignment="1">
      <alignment horizontal="center" vertical="center" wrapText="1"/>
    </xf>
    <xf numFmtId="0" fontId="7"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0" borderId="5"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21</a:t>
          </a:r>
          <a:r>
            <a:rPr lang="vi-VN" sz="1400" b="1">
              <a:latin typeface="+mj-lt"/>
            </a:rPr>
            <a:t>-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zoomScale="55" zoomScaleNormal="55" workbookViewId="0">
      <selection activeCell="O7" sqref="O7"/>
    </sheetView>
  </sheetViews>
  <sheetFormatPr defaultRowHeight="15" x14ac:dyDescent="0.25"/>
  <cols>
    <col min="1" max="1" width="6.42578125" customWidth="1"/>
    <col min="2" max="2" width="23.7109375" customWidth="1"/>
    <col min="3" max="3" width="6.140625" customWidth="1"/>
    <col min="5" max="5" width="20.85546875" customWidth="1"/>
    <col min="6" max="6" width="7.85546875" customWidth="1"/>
    <col min="8" max="8" width="7" customWidth="1"/>
    <col min="9" max="9" width="7.28515625" customWidth="1"/>
    <col min="10" max="10" width="22.140625" customWidth="1"/>
    <col min="18" max="18" width="37.28515625" customWidth="1"/>
    <col min="19" max="19" width="25.42578125" customWidth="1"/>
    <col min="20" max="20" width="37" customWidth="1"/>
    <col min="21" max="21" width="31" customWidth="1"/>
    <col min="22" max="22" width="18.42578125" customWidth="1"/>
    <col min="23" max="23" width="23" customWidth="1"/>
    <col min="24" max="24" width="19.42578125" customWidth="1"/>
  </cols>
  <sheetData>
    <row r="1" spans="1:38" ht="21.75" customHeight="1" x14ac:dyDescent="0.35"/>
    <row r="2" spans="1:38" ht="21.75" customHeight="1" x14ac:dyDescent="0.35"/>
    <row r="3" spans="1:38" ht="24" customHeight="1" x14ac:dyDescent="0.25">
      <c r="A3" s="36" t="s">
        <v>0</v>
      </c>
      <c r="B3" s="36" t="s">
        <v>1</v>
      </c>
      <c r="C3" s="36" t="s">
        <v>2</v>
      </c>
      <c r="D3" s="36" t="s">
        <v>3</v>
      </c>
      <c r="E3" s="33" t="s">
        <v>4</v>
      </c>
      <c r="F3" s="42" t="s">
        <v>5</v>
      </c>
      <c r="G3" s="43"/>
      <c r="H3" s="33" t="s">
        <v>6</v>
      </c>
      <c r="I3" s="33"/>
      <c r="J3" s="33" t="s">
        <v>101</v>
      </c>
      <c r="K3" s="33" t="s">
        <v>7</v>
      </c>
      <c r="L3" s="33"/>
      <c r="M3" s="33"/>
      <c r="N3" s="33"/>
      <c r="O3" s="33"/>
      <c r="P3" s="33"/>
      <c r="Q3" s="33"/>
      <c r="R3" s="33" t="s">
        <v>8</v>
      </c>
      <c r="S3" s="33"/>
      <c r="T3" s="33"/>
      <c r="U3" s="33"/>
      <c r="V3" s="33" t="s">
        <v>9</v>
      </c>
      <c r="W3" s="33"/>
      <c r="X3" s="33"/>
      <c r="Y3" s="33" t="s">
        <v>10</v>
      </c>
      <c r="Z3" s="33"/>
      <c r="AA3" s="33" t="s">
        <v>11</v>
      </c>
      <c r="AB3" s="33"/>
      <c r="AC3" s="33"/>
      <c r="AD3" s="33"/>
      <c r="AE3" s="33"/>
      <c r="AF3" s="33"/>
      <c r="AG3" s="33"/>
      <c r="AH3" s="33"/>
      <c r="AI3" s="33"/>
      <c r="AJ3" s="33"/>
      <c r="AK3" s="33"/>
    </row>
    <row r="4" spans="1:38" ht="24" customHeight="1" x14ac:dyDescent="0.25">
      <c r="A4" s="41"/>
      <c r="B4" s="41"/>
      <c r="C4" s="41"/>
      <c r="D4" s="41"/>
      <c r="E4" s="33"/>
      <c r="F4" s="34" t="s">
        <v>12</v>
      </c>
      <c r="G4" s="36" t="s">
        <v>13</v>
      </c>
      <c r="H4" s="38" t="s">
        <v>14</v>
      </c>
      <c r="I4" s="38" t="s">
        <v>15</v>
      </c>
      <c r="J4" s="33"/>
      <c r="K4" s="39" t="s">
        <v>16</v>
      </c>
      <c r="L4" s="39"/>
      <c r="M4" s="39"/>
      <c r="N4" s="39"/>
      <c r="O4" s="39"/>
      <c r="P4" s="39"/>
      <c r="Q4" s="33" t="s">
        <v>17</v>
      </c>
      <c r="R4" s="40" t="s">
        <v>18</v>
      </c>
      <c r="S4" s="40" t="s">
        <v>19</v>
      </c>
      <c r="T4" s="40"/>
      <c r="U4" s="40"/>
      <c r="V4" s="38" t="s">
        <v>20</v>
      </c>
      <c r="W4" s="38" t="s">
        <v>21</v>
      </c>
      <c r="X4" s="38" t="s">
        <v>22</v>
      </c>
      <c r="Y4" s="33"/>
      <c r="Z4" s="33"/>
      <c r="AA4" s="32" t="s">
        <v>23</v>
      </c>
      <c r="AB4" s="32" t="s">
        <v>24</v>
      </c>
      <c r="AC4" s="32" t="s">
        <v>25</v>
      </c>
      <c r="AD4" s="32" t="s">
        <v>26</v>
      </c>
      <c r="AE4" s="1"/>
      <c r="AF4" s="32" t="s">
        <v>27</v>
      </c>
      <c r="AG4" s="32" t="s">
        <v>28</v>
      </c>
      <c r="AH4" s="31" t="s">
        <v>29</v>
      </c>
      <c r="AI4" s="31" t="s">
        <v>30</v>
      </c>
      <c r="AJ4" s="32" t="s">
        <v>31</v>
      </c>
      <c r="AK4" s="32" t="s">
        <v>32</v>
      </c>
    </row>
    <row r="5" spans="1:38" ht="56.25" x14ac:dyDescent="0.25">
      <c r="A5" s="37"/>
      <c r="B5" s="37"/>
      <c r="C5" s="37"/>
      <c r="D5" s="37"/>
      <c r="E5" s="33"/>
      <c r="F5" s="35"/>
      <c r="G5" s="37"/>
      <c r="H5" s="38"/>
      <c r="I5" s="38"/>
      <c r="J5" s="33"/>
      <c r="K5" s="2" t="s">
        <v>33</v>
      </c>
      <c r="L5" s="2" t="s">
        <v>34</v>
      </c>
      <c r="M5" s="2" t="s">
        <v>35</v>
      </c>
      <c r="N5" s="2" t="s">
        <v>36</v>
      </c>
      <c r="O5" s="2" t="s">
        <v>37</v>
      </c>
      <c r="P5" s="3" t="s">
        <v>38</v>
      </c>
      <c r="Q5" s="33"/>
      <c r="R5" s="40"/>
      <c r="S5" s="8" t="s">
        <v>39</v>
      </c>
      <c r="T5" s="8" t="s">
        <v>40</v>
      </c>
      <c r="U5" s="8" t="s">
        <v>41</v>
      </c>
      <c r="V5" s="38"/>
      <c r="W5" s="38"/>
      <c r="X5" s="38"/>
      <c r="Y5" s="9" t="s">
        <v>42</v>
      </c>
      <c r="Z5" s="9" t="s">
        <v>43</v>
      </c>
      <c r="AA5" s="32"/>
      <c r="AB5" s="32"/>
      <c r="AC5" s="32"/>
      <c r="AD5" s="32"/>
      <c r="AE5" s="1"/>
      <c r="AF5" s="32"/>
      <c r="AG5" s="32"/>
      <c r="AH5" s="31"/>
      <c r="AI5" s="31"/>
      <c r="AJ5" s="32"/>
      <c r="AK5" s="32"/>
    </row>
    <row r="6" spans="1:38" ht="18" x14ac:dyDescent="0.35">
      <c r="A6" s="4">
        <v>1</v>
      </c>
      <c r="B6" s="4">
        <v>2</v>
      </c>
      <c r="C6" s="4">
        <v>3</v>
      </c>
      <c r="D6" s="4">
        <v>4</v>
      </c>
      <c r="E6" s="4">
        <v>5</v>
      </c>
      <c r="F6" s="4">
        <v>6</v>
      </c>
      <c r="G6" s="4">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c r="AC6" s="10">
        <v>29</v>
      </c>
      <c r="AD6" s="10">
        <v>30</v>
      </c>
      <c r="AE6" s="10">
        <v>31</v>
      </c>
      <c r="AF6" s="10">
        <v>32</v>
      </c>
      <c r="AG6" s="10">
        <v>33</v>
      </c>
      <c r="AH6" s="10">
        <v>34</v>
      </c>
      <c r="AI6" s="10">
        <v>35</v>
      </c>
      <c r="AJ6" s="10">
        <v>36</v>
      </c>
      <c r="AK6" s="10">
        <v>37</v>
      </c>
    </row>
    <row r="7" spans="1:38" s="17" customFormat="1" ht="347.25" customHeight="1" x14ac:dyDescent="0.25">
      <c r="A7" s="13">
        <v>1</v>
      </c>
      <c r="B7" s="5" t="s">
        <v>91</v>
      </c>
      <c r="C7" s="13"/>
      <c r="D7" s="13" t="s">
        <v>100</v>
      </c>
      <c r="E7" s="14" t="s">
        <v>46</v>
      </c>
      <c r="F7" s="13">
        <v>30</v>
      </c>
      <c r="G7" s="13">
        <v>3</v>
      </c>
      <c r="H7" s="15" t="s">
        <v>44</v>
      </c>
      <c r="I7" s="15"/>
      <c r="J7" s="11" t="s">
        <v>92</v>
      </c>
      <c r="K7" s="15">
        <v>14</v>
      </c>
      <c r="L7" s="15">
        <v>6</v>
      </c>
      <c r="M7" s="15">
        <v>9</v>
      </c>
      <c r="N7" s="15">
        <v>0</v>
      </c>
      <c r="O7" s="15">
        <v>1</v>
      </c>
      <c r="P7" s="15">
        <v>30</v>
      </c>
      <c r="Q7" s="15">
        <v>15</v>
      </c>
      <c r="R7" s="11" t="s">
        <v>93</v>
      </c>
      <c r="S7" s="11" t="s">
        <v>94</v>
      </c>
      <c r="T7" s="11" t="s">
        <v>95</v>
      </c>
      <c r="U7" s="11" t="s">
        <v>96</v>
      </c>
      <c r="V7" s="11" t="s">
        <v>97</v>
      </c>
      <c r="W7" s="11" t="s">
        <v>98</v>
      </c>
      <c r="X7" s="11" t="s">
        <v>99</v>
      </c>
      <c r="Y7" s="15" t="s">
        <v>44</v>
      </c>
      <c r="Z7" s="15" t="s">
        <v>44</v>
      </c>
      <c r="AA7" s="16" t="s">
        <v>44</v>
      </c>
      <c r="AB7" s="16"/>
      <c r="AC7" s="16"/>
      <c r="AD7" s="16"/>
      <c r="AE7" s="16"/>
      <c r="AF7" s="16"/>
      <c r="AG7" s="16"/>
      <c r="AH7" s="16"/>
      <c r="AI7" s="16"/>
      <c r="AJ7" s="16"/>
      <c r="AK7" s="16"/>
    </row>
    <row r="8" spans="1:38" s="21" customFormat="1" ht="318.75" x14ac:dyDescent="0.25">
      <c r="A8" s="6">
        <v>2</v>
      </c>
      <c r="B8" s="18" t="s">
        <v>88</v>
      </c>
      <c r="C8" s="6">
        <v>2</v>
      </c>
      <c r="D8" s="6"/>
      <c r="E8" s="18" t="s">
        <v>46</v>
      </c>
      <c r="F8" s="6">
        <v>30</v>
      </c>
      <c r="G8" s="6">
        <v>3</v>
      </c>
      <c r="H8" s="9" t="s">
        <v>44</v>
      </c>
      <c r="I8" s="9"/>
      <c r="J8" s="19" t="s">
        <v>47</v>
      </c>
      <c r="K8" s="9">
        <v>14</v>
      </c>
      <c r="L8" s="9">
        <v>6</v>
      </c>
      <c r="M8" s="9">
        <v>9</v>
      </c>
      <c r="N8" s="9">
        <v>0</v>
      </c>
      <c r="O8" s="9">
        <v>1</v>
      </c>
      <c r="P8" s="9">
        <v>30</v>
      </c>
      <c r="Q8" s="9">
        <v>15</v>
      </c>
      <c r="R8" s="11" t="s">
        <v>48</v>
      </c>
      <c r="S8" s="11" t="s">
        <v>49</v>
      </c>
      <c r="T8" s="12" t="s">
        <v>50</v>
      </c>
      <c r="U8" s="12" t="s">
        <v>51</v>
      </c>
      <c r="V8" s="11" t="s">
        <v>52</v>
      </c>
      <c r="W8" s="19" t="s">
        <v>53</v>
      </c>
      <c r="X8" s="19" t="s">
        <v>54</v>
      </c>
      <c r="Y8" s="9" t="s">
        <v>44</v>
      </c>
      <c r="Z8" s="9" t="s">
        <v>44</v>
      </c>
      <c r="AA8" s="20" t="s">
        <v>44</v>
      </c>
      <c r="AB8" s="20"/>
      <c r="AC8" s="20"/>
      <c r="AD8" s="20"/>
      <c r="AE8" s="20"/>
      <c r="AF8" s="20"/>
      <c r="AG8" s="20"/>
      <c r="AH8" s="20"/>
      <c r="AI8" s="20"/>
      <c r="AJ8" s="20"/>
      <c r="AK8" s="20"/>
    </row>
    <row r="9" spans="1:38" s="21" customFormat="1" ht="318.75" x14ac:dyDescent="0.25">
      <c r="A9" s="6">
        <v>3</v>
      </c>
      <c r="B9" s="18" t="s">
        <v>89</v>
      </c>
      <c r="C9" s="6">
        <v>2</v>
      </c>
      <c r="D9" s="6"/>
      <c r="E9" s="18" t="s">
        <v>46</v>
      </c>
      <c r="F9" s="6">
        <v>30</v>
      </c>
      <c r="G9" s="6">
        <v>3</v>
      </c>
      <c r="H9" s="9" t="s">
        <v>44</v>
      </c>
      <c r="I9" s="9"/>
      <c r="J9" s="22" t="s">
        <v>45</v>
      </c>
      <c r="K9" s="9">
        <v>12</v>
      </c>
      <c r="L9" s="9">
        <v>10</v>
      </c>
      <c r="M9" s="9">
        <v>7</v>
      </c>
      <c r="N9" s="9">
        <v>0</v>
      </c>
      <c r="O9" s="9">
        <v>1</v>
      </c>
      <c r="P9" s="9">
        <v>30</v>
      </c>
      <c r="Q9" s="9">
        <v>15</v>
      </c>
      <c r="R9" s="11" t="s">
        <v>55</v>
      </c>
      <c r="S9" s="11" t="s">
        <v>56</v>
      </c>
      <c r="T9" s="12" t="s">
        <v>50</v>
      </c>
      <c r="U9" s="12" t="s">
        <v>51</v>
      </c>
      <c r="V9" s="23" t="s">
        <v>57</v>
      </c>
      <c r="W9" s="19" t="s">
        <v>53</v>
      </c>
      <c r="X9" s="19" t="s">
        <v>54</v>
      </c>
      <c r="Y9" s="9" t="s">
        <v>44</v>
      </c>
      <c r="Z9" s="9" t="s">
        <v>44</v>
      </c>
      <c r="AA9" s="20" t="s">
        <v>44</v>
      </c>
      <c r="AB9" s="20"/>
      <c r="AC9" s="20"/>
      <c r="AD9" s="20"/>
      <c r="AE9" s="20"/>
      <c r="AF9" s="20"/>
      <c r="AG9" s="20"/>
      <c r="AH9" s="20"/>
      <c r="AI9" s="20"/>
      <c r="AJ9" s="20"/>
      <c r="AK9" s="20"/>
    </row>
    <row r="10" spans="1:38" s="21" customFormat="1" ht="318.75" x14ac:dyDescent="0.25">
      <c r="A10" s="6">
        <v>4</v>
      </c>
      <c r="B10" s="24" t="s">
        <v>58</v>
      </c>
      <c r="C10" s="6">
        <v>2</v>
      </c>
      <c r="D10" s="6"/>
      <c r="E10" s="18" t="s">
        <v>46</v>
      </c>
      <c r="F10" s="6">
        <v>30</v>
      </c>
      <c r="G10" s="6">
        <v>3</v>
      </c>
      <c r="H10" s="9" t="s">
        <v>44</v>
      </c>
      <c r="I10" s="9"/>
      <c r="J10" s="11" t="s">
        <v>59</v>
      </c>
      <c r="K10" s="9">
        <v>12</v>
      </c>
      <c r="L10" s="9">
        <v>6</v>
      </c>
      <c r="M10" s="9">
        <v>11</v>
      </c>
      <c r="N10" s="9">
        <v>0</v>
      </c>
      <c r="O10" s="9">
        <v>1</v>
      </c>
      <c r="P10" s="9">
        <v>30</v>
      </c>
      <c r="Q10" s="9">
        <v>15</v>
      </c>
      <c r="R10" s="11" t="s">
        <v>60</v>
      </c>
      <c r="S10" s="19" t="s">
        <v>61</v>
      </c>
      <c r="T10" s="12" t="s">
        <v>50</v>
      </c>
      <c r="U10" s="12" t="s">
        <v>51</v>
      </c>
      <c r="V10" s="23" t="s">
        <v>57</v>
      </c>
      <c r="W10" s="19" t="s">
        <v>53</v>
      </c>
      <c r="X10" s="19" t="s">
        <v>54</v>
      </c>
      <c r="Y10" s="9" t="s">
        <v>44</v>
      </c>
      <c r="Z10" s="9" t="s">
        <v>44</v>
      </c>
      <c r="AA10" s="20" t="s">
        <v>44</v>
      </c>
      <c r="AB10" s="20"/>
      <c r="AC10" s="20"/>
      <c r="AD10" s="20"/>
      <c r="AE10" s="20"/>
      <c r="AF10" s="20"/>
      <c r="AG10" s="20"/>
      <c r="AH10" s="20"/>
      <c r="AI10" s="20"/>
      <c r="AJ10" s="20"/>
      <c r="AK10" s="20"/>
    </row>
    <row r="11" spans="1:38" s="21" customFormat="1" ht="318.75" x14ac:dyDescent="0.25">
      <c r="A11" s="6">
        <v>5</v>
      </c>
      <c r="B11" s="24" t="s">
        <v>62</v>
      </c>
      <c r="C11" s="6">
        <v>2</v>
      </c>
      <c r="D11" s="6"/>
      <c r="E11" s="18" t="s">
        <v>46</v>
      </c>
      <c r="F11" s="6">
        <v>30</v>
      </c>
      <c r="G11" s="6">
        <v>3</v>
      </c>
      <c r="H11" s="9" t="s">
        <v>44</v>
      </c>
      <c r="I11" s="9"/>
      <c r="J11" s="11" t="s">
        <v>59</v>
      </c>
      <c r="K11" s="9">
        <v>12</v>
      </c>
      <c r="L11" s="9">
        <v>9</v>
      </c>
      <c r="M11" s="9">
        <v>8</v>
      </c>
      <c r="N11" s="9">
        <v>0</v>
      </c>
      <c r="O11" s="9">
        <v>1</v>
      </c>
      <c r="P11" s="9">
        <v>30</v>
      </c>
      <c r="Q11" s="9">
        <v>15</v>
      </c>
      <c r="R11" s="11" t="s">
        <v>63</v>
      </c>
      <c r="S11" s="11" t="s">
        <v>64</v>
      </c>
      <c r="T11" s="12" t="s">
        <v>50</v>
      </c>
      <c r="U11" s="12" t="s">
        <v>51</v>
      </c>
      <c r="V11" s="23" t="s">
        <v>57</v>
      </c>
      <c r="W11" s="19" t="s">
        <v>53</v>
      </c>
      <c r="X11" s="19" t="s">
        <v>54</v>
      </c>
      <c r="Y11" s="9" t="s">
        <v>44</v>
      </c>
      <c r="Z11" s="9" t="s">
        <v>44</v>
      </c>
      <c r="AA11" s="20" t="s">
        <v>44</v>
      </c>
      <c r="AB11" s="20"/>
      <c r="AC11" s="20"/>
      <c r="AD11" s="20"/>
      <c r="AE11" s="20"/>
      <c r="AF11" s="20"/>
      <c r="AG11" s="20"/>
      <c r="AH11" s="20"/>
      <c r="AI11" s="20"/>
      <c r="AJ11" s="20"/>
      <c r="AK11" s="20"/>
    </row>
    <row r="12" spans="1:38" s="30" customFormat="1" ht="187.5" x14ac:dyDescent="0.25">
      <c r="A12" s="25">
        <v>6</v>
      </c>
      <c r="B12" s="26" t="s">
        <v>78</v>
      </c>
      <c r="C12" s="27">
        <v>2</v>
      </c>
      <c r="D12" s="27"/>
      <c r="E12" s="18" t="s">
        <v>46</v>
      </c>
      <c r="F12" s="28">
        <v>30</v>
      </c>
      <c r="G12" s="28">
        <v>3</v>
      </c>
      <c r="H12" s="20" t="s">
        <v>44</v>
      </c>
      <c r="I12" s="20"/>
      <c r="J12" s="19" t="s">
        <v>66</v>
      </c>
      <c r="K12" s="20">
        <v>20</v>
      </c>
      <c r="L12" s="20">
        <v>0</v>
      </c>
      <c r="M12" s="20">
        <v>9</v>
      </c>
      <c r="N12" s="20">
        <v>0</v>
      </c>
      <c r="O12" s="20">
        <v>1</v>
      </c>
      <c r="P12" s="7">
        <f>K12+L12+M12+N12+O12</f>
        <v>30</v>
      </c>
      <c r="Q12" s="20">
        <v>15</v>
      </c>
      <c r="R12" s="11" t="s">
        <v>79</v>
      </c>
      <c r="S12" s="19" t="s">
        <v>80</v>
      </c>
      <c r="T12" s="19" t="s">
        <v>81</v>
      </c>
      <c r="U12" s="19" t="s">
        <v>70</v>
      </c>
      <c r="V12" s="19" t="s">
        <v>82</v>
      </c>
      <c r="W12" s="19" t="s">
        <v>90</v>
      </c>
      <c r="X12" s="19" t="s">
        <v>73</v>
      </c>
      <c r="Y12" s="20" t="s">
        <v>44</v>
      </c>
      <c r="Z12" s="20" t="s">
        <v>44</v>
      </c>
      <c r="AA12" s="20" t="s">
        <v>44</v>
      </c>
      <c r="AB12" s="20"/>
      <c r="AC12" s="20"/>
      <c r="AD12" s="20" t="s">
        <v>44</v>
      </c>
      <c r="AE12" s="20"/>
      <c r="AF12" s="20"/>
      <c r="AG12" s="20"/>
      <c r="AH12" s="20" t="s">
        <v>44</v>
      </c>
      <c r="AI12" s="20"/>
      <c r="AJ12" s="20"/>
      <c r="AK12" s="20"/>
      <c r="AL12" s="29"/>
    </row>
    <row r="13" spans="1:38" s="30" customFormat="1" ht="187.5" x14ac:dyDescent="0.25">
      <c r="A13" s="25">
        <v>7</v>
      </c>
      <c r="B13" s="26" t="s">
        <v>65</v>
      </c>
      <c r="C13" s="27">
        <v>2</v>
      </c>
      <c r="D13" s="27"/>
      <c r="E13" s="18" t="s">
        <v>46</v>
      </c>
      <c r="F13" s="28">
        <v>30</v>
      </c>
      <c r="G13" s="28">
        <v>3</v>
      </c>
      <c r="H13" s="20" t="s">
        <v>44</v>
      </c>
      <c r="I13" s="20"/>
      <c r="J13" s="19" t="s">
        <v>66</v>
      </c>
      <c r="K13" s="20">
        <v>20</v>
      </c>
      <c r="L13" s="20">
        <v>0</v>
      </c>
      <c r="M13" s="20">
        <v>9</v>
      </c>
      <c r="N13" s="20">
        <v>0</v>
      </c>
      <c r="O13" s="20">
        <v>1</v>
      </c>
      <c r="P13" s="7">
        <f t="shared" ref="P13:P15" si="0">K13+L13+M13+N13+O13</f>
        <v>30</v>
      </c>
      <c r="Q13" s="20">
        <v>15</v>
      </c>
      <c r="R13" s="11" t="s">
        <v>67</v>
      </c>
      <c r="S13" s="19" t="s">
        <v>68</v>
      </c>
      <c r="T13" s="19" t="s">
        <v>69</v>
      </c>
      <c r="U13" s="19" t="s">
        <v>70</v>
      </c>
      <c r="V13" s="19" t="s">
        <v>71</v>
      </c>
      <c r="W13" s="19" t="s">
        <v>90</v>
      </c>
      <c r="X13" s="19" t="s">
        <v>73</v>
      </c>
      <c r="Y13" s="20" t="s">
        <v>44</v>
      </c>
      <c r="Z13" s="20" t="s">
        <v>44</v>
      </c>
      <c r="AA13" s="20" t="s">
        <v>44</v>
      </c>
      <c r="AB13" s="20"/>
      <c r="AC13" s="20"/>
      <c r="AD13" s="20" t="s">
        <v>44</v>
      </c>
      <c r="AE13" s="20"/>
      <c r="AF13" s="20"/>
      <c r="AG13" s="20"/>
      <c r="AH13" s="20" t="s">
        <v>44</v>
      </c>
      <c r="AI13" s="20"/>
      <c r="AJ13" s="20"/>
      <c r="AK13" s="20"/>
      <c r="AL13" s="29"/>
    </row>
    <row r="14" spans="1:38" s="30" customFormat="1" ht="206.25" x14ac:dyDescent="0.25">
      <c r="A14" s="25">
        <v>8</v>
      </c>
      <c r="B14" s="26" t="s">
        <v>74</v>
      </c>
      <c r="C14" s="27">
        <v>2</v>
      </c>
      <c r="D14" s="27"/>
      <c r="E14" s="18" t="s">
        <v>46</v>
      </c>
      <c r="F14" s="28">
        <v>30</v>
      </c>
      <c r="G14" s="28">
        <v>3</v>
      </c>
      <c r="H14" s="20" t="s">
        <v>44</v>
      </c>
      <c r="I14" s="20"/>
      <c r="J14" s="19" t="s">
        <v>66</v>
      </c>
      <c r="K14" s="20">
        <v>20</v>
      </c>
      <c r="L14" s="20">
        <v>5</v>
      </c>
      <c r="M14" s="20">
        <v>4</v>
      </c>
      <c r="N14" s="20">
        <v>0</v>
      </c>
      <c r="O14" s="20">
        <v>1</v>
      </c>
      <c r="P14" s="7">
        <f t="shared" si="0"/>
        <v>30</v>
      </c>
      <c r="Q14" s="20">
        <v>15</v>
      </c>
      <c r="R14" s="11" t="s">
        <v>75</v>
      </c>
      <c r="S14" s="19" t="s">
        <v>76</v>
      </c>
      <c r="T14" s="19" t="s">
        <v>77</v>
      </c>
      <c r="U14" s="19" t="s">
        <v>70</v>
      </c>
      <c r="V14" s="19" t="s">
        <v>71</v>
      </c>
      <c r="W14" s="19" t="s">
        <v>90</v>
      </c>
      <c r="X14" s="19" t="s">
        <v>73</v>
      </c>
      <c r="Y14" s="20" t="s">
        <v>44</v>
      </c>
      <c r="Z14" s="20" t="s">
        <v>44</v>
      </c>
      <c r="AA14" s="20" t="s">
        <v>44</v>
      </c>
      <c r="AB14" s="20"/>
      <c r="AC14" s="20"/>
      <c r="AD14" s="20" t="s">
        <v>44</v>
      </c>
      <c r="AE14" s="20"/>
      <c r="AF14" s="20"/>
      <c r="AG14" s="20"/>
      <c r="AH14" s="20" t="s">
        <v>44</v>
      </c>
      <c r="AI14" s="20"/>
      <c r="AJ14" s="20"/>
      <c r="AK14" s="20"/>
      <c r="AL14" s="29"/>
    </row>
    <row r="15" spans="1:38" s="30" customFormat="1" ht="168.75" x14ac:dyDescent="0.25">
      <c r="A15" s="25">
        <v>9</v>
      </c>
      <c r="B15" s="26" t="s">
        <v>83</v>
      </c>
      <c r="C15" s="27">
        <v>2</v>
      </c>
      <c r="D15" s="27"/>
      <c r="E15" s="18" t="s">
        <v>46</v>
      </c>
      <c r="F15" s="28">
        <v>30</v>
      </c>
      <c r="G15" s="28">
        <v>3</v>
      </c>
      <c r="H15" s="20" t="s">
        <v>44</v>
      </c>
      <c r="I15" s="20"/>
      <c r="J15" s="19" t="s">
        <v>84</v>
      </c>
      <c r="K15" s="20">
        <v>20</v>
      </c>
      <c r="L15" s="20">
        <v>0</v>
      </c>
      <c r="M15" s="20">
        <v>9</v>
      </c>
      <c r="N15" s="20">
        <v>0</v>
      </c>
      <c r="O15" s="20">
        <v>1</v>
      </c>
      <c r="P15" s="7">
        <f t="shared" si="0"/>
        <v>30</v>
      </c>
      <c r="Q15" s="20">
        <v>15</v>
      </c>
      <c r="R15" s="11" t="s">
        <v>85</v>
      </c>
      <c r="S15" s="19" t="s">
        <v>86</v>
      </c>
      <c r="T15" s="19" t="s">
        <v>81</v>
      </c>
      <c r="U15" s="19" t="s">
        <v>70</v>
      </c>
      <c r="V15" s="19" t="s">
        <v>72</v>
      </c>
      <c r="W15" s="19" t="s">
        <v>87</v>
      </c>
      <c r="X15" s="19" t="s">
        <v>73</v>
      </c>
      <c r="Y15" s="20" t="s">
        <v>44</v>
      </c>
      <c r="Z15" s="20" t="s">
        <v>44</v>
      </c>
      <c r="AA15" s="20" t="s">
        <v>44</v>
      </c>
      <c r="AB15" s="20"/>
      <c r="AC15" s="20"/>
      <c r="AD15" s="20" t="s">
        <v>44</v>
      </c>
      <c r="AE15" s="20"/>
      <c r="AF15" s="20"/>
      <c r="AG15" s="20"/>
      <c r="AH15" s="20" t="s">
        <v>44</v>
      </c>
      <c r="AI15" s="20"/>
      <c r="AJ15" s="20"/>
      <c r="AK15" s="20"/>
      <c r="AL15" s="29"/>
    </row>
  </sheetData>
  <mergeCells count="34">
    <mergeCell ref="W4:W5"/>
    <mergeCell ref="X4:X5"/>
    <mergeCell ref="A3:A5"/>
    <mergeCell ref="B3:B5"/>
    <mergeCell ref="C3:C5"/>
    <mergeCell ref="D3:D5"/>
    <mergeCell ref="E3:E5"/>
    <mergeCell ref="F3:G3"/>
    <mergeCell ref="AA3:AK3"/>
    <mergeCell ref="F4:F5"/>
    <mergeCell ref="G4:G5"/>
    <mergeCell ref="H4:H5"/>
    <mergeCell ref="I4:I5"/>
    <mergeCell ref="K4:P4"/>
    <mergeCell ref="Q4:Q5"/>
    <mergeCell ref="R4:R5"/>
    <mergeCell ref="S4:U4"/>
    <mergeCell ref="V4:V5"/>
    <mergeCell ref="H3:I3"/>
    <mergeCell ref="J3:J5"/>
    <mergeCell ref="K3:Q3"/>
    <mergeCell ref="R3:U3"/>
    <mergeCell ref="V3:X3"/>
    <mergeCell ref="Y3:Z4"/>
    <mergeCell ref="AH4:AH5"/>
    <mergeCell ref="AI4:AI5"/>
    <mergeCell ref="AJ4:AJ5"/>
    <mergeCell ref="AK4:AK5"/>
    <mergeCell ref="AA4:AA5"/>
    <mergeCell ref="AB4:AB5"/>
    <mergeCell ref="AC4:AC5"/>
    <mergeCell ref="AD4:AD5"/>
    <mergeCell ref="AF4:AF5"/>
    <mergeCell ref="AG4:AG5"/>
  </mergeCells>
  <dataValidations count="2">
    <dataValidation type="textLength" operator="lessThanOrEqual" allowBlank="1" showInputMessage="1" showErrorMessage="1" promptTitle="Thông báo" prompt="Tóm tắt không quá 180 ký tự (khoảng 35 chữ)" sqref="S12:U15 S7:U7">
      <formula1>180</formula1>
    </dataValidation>
    <dataValidation type="textLength" operator="lessThanOrEqual" allowBlank="1" showInputMessage="1" showErrorMessage="1" promptTitle="Thông báo" prompt="Không quá 280 ký tự (khoảng 60 từ)" sqref="S10 R7">
      <formula1>280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2021-Chuan</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Duong</cp:lastModifiedBy>
  <dcterms:created xsi:type="dcterms:W3CDTF">2022-01-15T20:36:14Z</dcterms:created>
  <dcterms:modified xsi:type="dcterms:W3CDTF">2022-08-19T04:29:53Z</dcterms:modified>
</cp:coreProperties>
</file>