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425" windowHeight="10305"/>
  </bookViews>
  <sheets>
    <sheet name="2021 (CTĐT chuẩn)"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8" i="6" l="1"/>
  <c r="Q7" i="6"/>
</calcChain>
</file>

<file path=xl/sharedStrings.xml><?xml version="1.0" encoding="utf-8"?>
<sst xmlns="http://schemas.openxmlformats.org/spreadsheetml/2006/main" count="191" uniqueCount="122">
  <si>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</si>
  <si>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</si>
  <si>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</si>
  <si>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</si>
  <si>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</si>
  <si>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</si>
  <si>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</si>
  <si>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</si>
  <si>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</si>
  <si>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</si>
  <si>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</si>
  <si>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</si>
  <si>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</si>
  <si>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</si>
  <si>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</si>
  <si>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</si>
  <si>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</si>
  <si>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</si>
  <si>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</si>
  <si>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</si>
  <si>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</si>
  <si>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</si>
  <si>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</si>
  <si>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</si>
  <si>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</si>
  <si>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</si>
  <si>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</si>
  <si>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</si>
  <si>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</si>
  <si>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</si>
  <si>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</si>
  <si>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</si>
  <si>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</si>
  <si>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</si>
  <si>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</si>
  <si>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</si>
  <si>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Kiểm toán căn bản</t>
  </si>
  <si>
    <t xml:space="preserve">Định hướng g.dạy đối với CLC </t>
  </si>
  <si>
    <t>Số tiết</t>
  </si>
  <si>
    <t>Giờ lên lớp</t>
  </si>
  <si>
    <t>Giờ HTMH</t>
  </si>
  <si>
    <t>Kiểm toán</t>
  </si>
  <si>
    <t>HỌC VIỆN TÀI CHÍNH</t>
  </si>
  <si>
    <t>Web</t>
  </si>
  <si>
    <t> Tiếng Anh</t>
  </si>
  <si>
    <t xml:space="preserve">Ngôn ngữ g.dạy Tiếng Anh </t>
  </si>
  <si>
    <t>Trang bị kiến thức toàn diện, chuyên sâu về kiểm toán, bao gồm khái niệm, vị trí, vai trò, lịch sử phát triển và tính kinh tế của kiểm toán; quy trình, phương pháp, chuẩn mực kiểm toán, các loại báo cáo kiểm toán và tổ chức công tác kiểm toán.</t>
  </si>
  <si>
    <t xml:space="preserve">Providing knowledge on how an auditor performs an audit, including overview on audit and assurance, code of ethics, risk assessments, gathering audit evidence and forming opinion. </t>
  </si>
  <si>
    <t>Providing opportunities (via scenarios for students to solve problems independently</t>
  </si>
  <si>
    <t xml:space="preserve">Reflection on the learners’ value of skills for the auditing profession applying for making decision as well as consultation for management in practice. 
</t>
  </si>
  <si>
    <t>Hệ thống hóa lý luận kiểm toán căn bản gồm bản chất, quy trình, phương pháp, công tác kiểm toán tạo cơ sở để người học tiếp tục nghiên cứu thực tiễn kiểm toán.</t>
  </si>
  <si>
    <t>Có kỹ năng phát hiện, xử lý và phản biện các vấn đề về lý thuyết kiểm toán; giao tiếp tốt và chủ động giải quyết những tình huống liên quan tới kiểm toán căn bản.</t>
  </si>
  <si>
    <t xml:space="preserve">Tuân thủ quy định chung trong học tập; chủ động và có trách nhiệm với quá trình học tập; tự tin theo đuổi mục tiêu học tập chuyên ngành. Tuân thủ chuẩn mực đạo đức nghề nghiệp.
</t>
  </si>
  <si>
    <t>vacpa.org.vn</t>
  </si>
  <si>
    <t>1.PGS.TS Nguyễn Trọng Cơ, PGS TS Thịnh Văn Vinh (2017), GT Kiểm toán căn bản, NXB Tài chính; 
2.PGS.TS Thịnh Văn Vinh, TS Vũ Thùy Linh, (2016), Hệ thống câu hỏi và ND ôn tập Kiểm toán CB, NXB Tài chính..</t>
  </si>
  <si>
    <t>Vấn-Viết</t>
  </si>
  <si>
    <t>Các kỹ năng</t>
  </si>
  <si>
    <t xml:space="preserve"> Hình thức đánh giá: kiểm tra, thi (x)</t>
  </si>
  <si>
    <t>Ghi chú: Tên tác giả (năm xuất bản), tên tài liệu (sách, giáo trình….), nhà xuất bản”;  “Tên tác giả (năm xuất bản) tên bài báo, tên tạp chí, số/tháng, trang”</t>
  </si>
  <si>
    <t>TH/TT/...</t>
  </si>
  <si>
    <t>Tiếng Việt</t>
  </si>
  <si>
    <t>Có những kiến thức nền tảng về một cuộc kiểm toán BCTC như: Các vấn đề lý luận cơ bản về kiểm toán BCTC; Lập kế hoạch và đánh giá rủi ro; Thực hiện kiểm toán các chu kỳ chủ yếu của báo cáo tài chính; Tổng hợp kết quả kiểm toán về chu kỳ kiểm toán</t>
  </si>
  <si>
    <t>- Vacpa.org.vn
- Tapchitaichinh.vn…</t>
  </si>
  <si>
    <t>Nắm vững kiến thức đầy đủ, toàn diện và hệ thống về tổ chức các giai đoạn kiểm toán BCTC và tổ chức bộ máy kiểm toán. Đồng thời, người học vận dụng kiến thức để phát hiện và xử lý các vấn đề thực tiễn của quản lý công tác kiểm toán BCTC.</t>
  </si>
  <si>
    <t>Có trách nhiệm cao trong quá trình học tập và tiếp tục học tập ở trình độ cao về kiểm toán chuyên sâu; có đạo đức nghề nghiệp và sẵn sàng hội nhập thị trường lao động toàn cầu</t>
  </si>
  <si>
    <t xml:space="preserve">www.vacpa.org; www.acca.org; www.icaew.org; </t>
  </si>
  <si>
    <t>Sinh viên nắm được khái niệm, mục tiêu, nội dung, quy trình, phương pháp kiểm toán dự án đầu tư xây dựng cơ bản và ngân sách Nhà nước. Sự khác biệt và nguyên nhân khác biệt giữa kiểm toán dự án đầu tư XDCB và ngân sách Nhà nước với kiểm toán báo cáo tài chính doanh nghiệp.</t>
  </si>
  <si>
    <t xml:space="preserve">- PGS.TS Thịnh Văn Vinh và TS Mai Vinh, Giáo trình “Kiểm toán dự án xây dựng cơ bản và ngân sách Nhà nước” đồng chủ biên; NXB Tài chính, 2012.
- PGS.TS. Thịnh Văn Vinh và PGS.TS Giang Thị Xuyến – Bài tập kiểm toán dự án xây dựng cơ bản và ngân sách Nhà nước 2012
</t>
  </si>
  <si>
    <t xml:space="preserve">- Vacpa.org.vn
- Tapchitaichinh.vn…
</t>
  </si>
  <si>
    <t>Giới thiệu và trang bị cho sinh viên những kiến thức cơ bản, cần thiết khi thực hiện kiểm toán các thông tin tài chính khác trên báo cáo tài chính không nằm trong các môn học/học phần kiểm toán báo cáo tài chính căn bản và tổ chức quá trình kiểm toán báo cáo tài chính</t>
  </si>
  <si>
    <t>Nắm vững kiến thức đầy đủ và hệ thống về kiểm toán các chu kỳ ngoại trừ các chu kỳ bán hàng – thu tiền, mua hàng – thanh toán và hàng tồn kho - chi phí (hay còn gọi là các nhóm thông tin tài chính khác)</t>
  </si>
  <si>
    <t>Có trách nhiệm trong quá trình học tập; có đạo đức nghề nghiệp.</t>
  </si>
  <si>
    <t>Kiểm toán 2 - Kiểm toán thông tin tài chính khác (Auditing other financial information on the financial statement)</t>
  </si>
  <si>
    <t>Kiểm toán 3 - Tổ chức quá trình kiểm toán BCTC (Organization of audit of financial statement process)</t>
  </si>
  <si>
    <t>Kiểm toán BCTC căn bản, Kiểm toán các thông tin tài chính khác.</t>
  </si>
  <si>
    <t xml:space="preserve">Kiểm toán căn bản bằng tiếng Anh (Auditing basis) </t>
  </si>
  <si>
    <t>1.Assoc,Prof.PhD Luu Duc Tuyen, Ph.D Vu Thuy Linh (2016), "Auditing" Textbook, Financial Publisher. 2. Internaltional and Vietnamese Auditing Standards.</t>
  </si>
  <si>
    <t>Kiểm toán 1- Kiểm toán các chu kỳ chủ yếu</t>
  </si>
  <si>
    <t>1. Ths.S Đậu Ngọc Châu, TS. Nguyễn Viết Lợi (2012), GT Kiểm toán BCTC - Kiểm toán các chu kỳ chủ yếu", NXB Tài chính; 2. Hệ thống chuẩn mực kiểm toán Việt Nam.</t>
  </si>
  <si>
    <t>Hội Kiểm toán viên hành nghề Việt nam, 2020, Chương trình kiểm toán mẫu - Kiểm toán BCTC, NXB Tài chính.</t>
  </si>
  <si>
    <t>Người học có kỹ năng làm việc nhóm, giao tiếp, phát hiện và xử lý vấn đề nghiên cứu và thực hành kiểm toán các thông tin tài chính khác.</t>
  </si>
  <si>
    <t>1. TS. Lưu Đức Tuyên, TS. Phạm Tiến Hưng, 2012, Giáo trình Kiểm toán các thông tin tài chính khác, Nhà xuất bản Tài chính. 2. Hệ thống chuẩn mực kiểm toán Việt Nam.</t>
  </si>
  <si>
    <t>1. PGS.TS Thịnh Văn Vinh, PGS.TS Giang Thị Xuyến, 2012, Giáo trình “Tổ chức Quá trình kiểm toán Báo cáo tài chính”, Nhà xuất bản Tài chính. 2. Hệ thống chuẩn mực kiểm toán Việt Nam.</t>
  </si>
  <si>
    <t>Người học có kỹ năng kiểm tra, soát xét, phân tích BCTC tại doanh nghiệp; kỹ năng thu thập thông tin, chia sẻ thông tin và làm việc theo nhóm.</t>
  </si>
  <si>
    <t>Người học đạt được những kiến thức căn bản về kiểm toán các chu kỳ của báo cáo tài chính, từ đó vận dụng giải quyết các vấn đề thực tiễn kiểm toán tại đơn vị.</t>
  </si>
  <si>
    <t>Người học đạt được những kiến thức toàn diện về tổ chức kiểm toán các chu kỳ chủ yếu của báo cáo tài chính. Người học có thể vận dụng để giải quyết các vấn đề thực tiễn liên quan tại các loại hình đơn vị.</t>
  </si>
  <si>
    <t>Có những kiến thức nền tảng về một cuộc kiểm toán BCTC như: Các vấn đề lý luận cơ bản về kiểm toán BCTC; Lập kế hoạch và thực hiện kiểm toán các chu kỳ  của báo cáo tài chính; Tổng hợp kết quả kiểm toán về các chu kỳ trên BCTC.</t>
  </si>
  <si>
    <t>Người học có kỹ năng xét đoán và phân tích BCTC tại doanh nghiệp; kỹ năng giao tiếp, thuyết trình và làm việc  nhóm theo tình huống thực tiễn.</t>
  </si>
  <si>
    <t>Nắm được nội dung cơ bản về Tổ chức quá trình kiểm toán Báo cáo tài chính nói chung và thực hành công việc cụ thể trong quá trình kiểm toán BCTC áp dụng cho các loại hình tổ chức kiểm toán.</t>
  </si>
  <si>
    <t>Kỹ năng làm việc nhóm, giao tiếp, phát hiện và xử lý vấn đề về tổ chức công việc và bộ máy kiểm toán và thành thạo phần mềm kiểm toán.</t>
  </si>
  <si>
    <t>Kiểm toán báo cáo tài chính (hay còn gọi là Kiểm toán xây dựng cơ bản và ngân sách Nhà nước (Áp dụng cho CN Kiểm toán)</t>
  </si>
  <si>
    <t>Kiểm toán xây dựng cơ bản và ngân sách Nhà nước (Audit of capital construction and state budget) (Áp dụng cho chuyên ngành Kế toán công)</t>
  </si>
  <si>
    <t>Có những kiến thức nền tảng về kiểm toán xây dựng cơ bản và ngân sách Nhà nước, biết phân biệt và phát hiện được nguồn gốc của sự giống và khác nhau giữa kiểm toán xây dựng cơ bản và ngân sách Nhà nước với kiểm toán báo cáo tài chính.</t>
  </si>
  <si>
    <t>Có kỹ năng để hiểu, phân tích, đánh giá và vận dụng các kiến thức về kiểm toán xây dựng cơ bản và ngân sách Nhà nước để thực hành cuộc kiểm toán BCTC trong thực tế.</t>
  </si>
  <si>
    <t>Tuân thủ quy định chung trong học tập; chủ động và có trách nhiệm với quá trình học tập; tự tin theo đuổi mục tiêu học tập chuyên ngành. Tuân thủ chuẩn mực đạo đức nghề nghiệp.</t>
  </si>
  <si>
    <t>Kiểm toán căn bản (Auditing Basics);
Kế toán tài chính Việt Nam 1,
 Kiểm toán 1</t>
  </si>
  <si>
    <t xml:space="preserve">HP/MH học trước </t>
  </si>
  <si>
    <t>Students will gain a full understanding of the basic concepts of assurance, audit testing techniques and the process of assessment and presentation of evidence as well as developed their responsiveness to challenges based on professional standards.</t>
  </si>
  <si>
    <t>1. Nguyên lý kế toán; 
2. Pháp luật kinh tế</t>
  </si>
  <si>
    <t>1. Nguyên lý kế toán;  
2. Pháp luật kinh tế</t>
  </si>
  <si>
    <t>Kiểm toán căn bản (Auditing Basics); Kế toán tài chính Việt Nam 1, Nguyên lý kế toán</t>
  </si>
  <si>
    <t>1. Kiểm toán căn bản; 
2. Kế toán tài chính Việt Nam 1.</t>
  </si>
  <si>
    <t xml:space="preserve">1.Th.S Đậu Ngọc Châu và TS. Nguyễn Viết Lợi (2013), GT Lý thuyết Kiểm toán, NXB Tài Chính, HN. 2.- Luật kiểm toán độc lập, Quốc hội khóa 13, 2011.
3. Hệ thống chuẩn mực kiểm toán Việt Nam, Bộ Tài Chính, </t>
  </si>
  <si>
    <t>1.ACCA (2017), Paper F8 – Audit and Assurance, Study Text for exams, BPP        2. Auditing and Assurance services – An integrated approach, Arens, Elder and Beasley, fourteenth edition, Prentice Hall.</t>
  </si>
  <si>
    <t xml:space="preserve">www.ifac.com; www.iia.com; www.intosai.com; </t>
  </si>
  <si>
    <t>Kiểm toán báo cáo tài chính căn bản</t>
  </si>
  <si>
    <t>PGS.TS Nguyễn Trọng Cơ, PGS.TS Thịnh Văn Vinh, Giáo trình “Kiểm toán Báo cáo tài chính căn bản” đồng chủ biên, NXB Tài chính, 2021.</t>
  </si>
  <si>
    <t>1. PGS,TS Nguyễn Trọng Cơ và PGS,TS Thịnh Văn Vinh (2018), Giáo kiểm toán căn bản, NXB Tài chính 2017, Hà Nội.
2. PGS,TS Thịnh Văn Vinh và PGS,TS Giang Thị Xuyến (2012), Giáo trình Kiểm toán Tổ chức quá trình kiểm toán BCTC, NXB Tài chính, Hà Nội.
3. Luật kiểm toán độc lập, Quốc hội khóa 13, 2011 
4. Hệ thống chuẩn mực kiểm toán Việt Nam, Bộ Tài chính, Các văn bản pháp qui về kiểm toán của Việt Nam…
5. Chương trình kiểm toán mẫu kiểm toán BCTC, 2019, Hội kiểm toán viên Hành nghề Việt Nam, Nhà xuất bản Tài chính.</t>
  </si>
  <si>
    <t>1. Hội kiểm toán viên Hành nghề Việt Nam, 2019, Chương trình Kiểm toán mẫu Kiểm toán Báo cáo tài chính, Nhà xuất bản Tài chính.
2. TS. Vũ Thị Phương Liên, TS. Phí Thị Kiều Anh, 2018, Kiểm toán và dịch vụ đảm bảo nâng cao, Nhà xuất bản Tài chính</t>
  </si>
  <si>
    <t>1.PGS,TS Nguyễn Trọng Cơ và PGS,TS Thịnh Văn Vinh (2018), Giáo kiểm toán căn bản, NXB Tài chính 2017, Hà Nội.
2.PGS,TS Thịnh Văn Vinh và PGS,TS Giang Thị Xuyến (2012), Giáo trình Kiểm toán Tổ chức quá trình kiểm toán BCTC, NXB Tài chính, Hà Nội.
3. Hồ sơ kiểm toán mẫu kiểm toán báo cáo quyết toán dự án hoàn thành, 2017, Hội Kiểm toán viên hành nghề Việt Nam, NXB Hồng Đức.
4.Luật kiểm toán độc lập, Quốc hội khóa 13, 2011 
5.Hệ thống chuẩn mực kiểm toán Việt Nam, Bộ Tài chính.</t>
  </si>
  <si>
    <t>Kiểm toán căn bản, Nguyên lý kế toán</t>
  </si>
  <si>
    <t>Kiểm toán căn bản, Kiểm toán 1; kiểm toán 2; kiểm toán 3</t>
  </si>
  <si>
    <t>Kiểm toán nội bộ</t>
  </si>
  <si>
    <t>Kiểm toán BCTC căn bản, Tổ chức quá trình kiểm toán BCTC</t>
  </si>
  <si>
    <t>Môn học trang bị kiến thức toàn diện về lý luận và thực tiễn kiểm toán nội bộ gồm tổng quan về KTNB; quy trình, phương pháp kiểm toán; nội dung kiểm toán nội bộ. Từ đó, sinh viên bước đầu xác định nội dung có liên quan đến nghề KTNB.</t>
  </si>
  <si>
    <t>Cung cấp hệ thống lý luận cơ bản và hệ thống về kiểm toán nội bộ gồm các vấn đề về bản chất kiểm toán nội bộ, chức năng, nội dung, quy trình, phương pháp và tổ chức bộ máy kiểm toán. Lý luận cơ bản tạo cơ sở để người học tiếp tục nghiên cứu lý thuyết mới về kiểm toán nội bộ và cơ hội thực hành chuyên sâu.</t>
  </si>
  <si>
    <t>Có kỹ năng phát hiện, xử lý và phản biện các vấn đề về lý thuyết kiểm toán nội bộ; giao tiếp tốt và chủ động giải quyết những tình huống liên quan tới kiểm toán nội bộ.</t>
  </si>
  <si>
    <t>Tuân thủ những quy định chung trong học tập và nghiên cứu; chủ động và có trách nhiệm với quá trình học tập của bản thân; tự tin và kiên trì theo đuổi mục tiêu học tập các môn chuyên ngành. Tuân thủ chuẩn mực đạo đức nghề nghiệp.</t>
  </si>
  <si>
    <t>PGS.TS Thịnh Văn Vinh và TS Phạm Tiến Hưng, 2016, Sách Kiểm toán nội bộ, Nhà xuất bản Tài chính.</t>
  </si>
  <si>
    <t>1.PGS.TS Thịnh Văn Vinh, 2012, Sách Kiểm toán hoạt động, Nhà xuất bản Tài chính.2. PGS.TS Nguyễn Trọng Cơ, PGS.TS. Thịnh Văn Vinh, 2021, Sách Kiểm toán BCTC căn bản, Nhà xuất bản Tài chính.3. Nghị định 05/2021 của Chính phủ về kiểm toán nội bộ;4. Hệ thống chuẩn mực kiểm toán nội bộ Việt Nam</t>
  </si>
  <si>
    <t>www.theiia.org; www.mof.gov.vn</t>
  </si>
  <si>
    <t>1.PGS,TS Nguyễn Trọng Cơ và PGS,TS Thịnh Văn Vinh (2017), Giáo trình Kiểm toán căn bản, NXB Tài chính, Hà Nội.
2.Th.S Đậu Ngọc Châu và TS. Nguyễn Viết Lợi (2012), Giáo trình Kiểm toán BCTC Kiểm toán các chu kỳ chủ yếu, NXB Tài chính, Hà Nội.
3.Luật kiểm toán độc lập, Quốc hội khóa 13, 2011 
4.Hệ thống chuẩn mực kiểm toán Việt Nam, Bộ Tài chính.</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</si>
</sst>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b/>
      <sz val="14"/>
      <color theme="1"/>
      <name val="Times New Roman"/>
      <family val="1"/>
    </font>
    <font>
      <sz val="14"/>
      <color theme="1"/>
      <name val="Calibri"/>
      <family val="2"/>
      <charset val="163"/>
      <scheme val="minor"/>
    </font>
    <font>
      <b/>
      <sz val="14"/>
      <color rgb="FFFF0000"/>
      <name val="Times New Roman"/>
      <family val="1"/>
    </font>
    <font>
      <b/>
      <sz val="14"/>
      <name val="Times New Roman"/>
      <family val="1"/>
    </font>
    <font>
      <b/>
      <sz val="14"/>
      <color rgb="FF0070C0"/>
      <name val="Times New Roman"/>
      <family val="1"/>
    </font>
    <font>
      <sz val="14"/>
      <color rgb="FFFF0000"/>
      <name val="Calibri"/>
      <family val="2"/>
      <scheme val="minor"/>
    </font>
    <font>
      <sz val="14"/>
      <name val="Calibri"/>
      <family val="2"/>
      <scheme val="minor"/>
    </font>
    <font>
      <u/>
      <sz val="11"/>
      <color theme="10"/>
      <name val="Calibri"/>
      <family val="2"/>
      <charset val="163"/>
      <scheme val="minor"/>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1">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xf numFmtId="0" fontId="17" fillId="0" borderId="0" applyNumberFormat="0" applyFill="0" applyBorder="0" applyAlignment="0" applyProtection="0"/>
  </cellStyleXfs>
  <cellXfs count="76">
    <xf numFmtId="0" fontId="0" fillId="0" borderId="0" xfId="0"/>
    <xf numFmtId="0" fontId="10" fillId="0" borderId="0" xfId="0" applyFont="1" applyAlignment="1">
      <alignment horizontal="center"/>
    </xf>
    <xf numFmtId="0" fontId="10" fillId="0" borderId="0" xfId="0" applyFont="1"/>
    <xf numFmtId="0" fontId="11" fillId="0" borderId="0" xfId="0" applyFont="1"/>
    <xf numFmtId="0" fontId="11" fillId="0" borderId="0" xfId="0" applyFont="1" applyAlignment="1">
      <alignment horizontal="center"/>
    </xf>
    <xf numFmtId="0" fontId="6" fillId="0" borderId="0" xfId="1" applyFont="1" applyAlignment="1">
      <alignment horizontal="center"/>
    </xf>
    <xf numFmtId="0" fontId="6" fillId="0" borderId="0" xfId="1" applyFont="1"/>
    <xf numFmtId="0" fontId="13" fillId="0" borderId="1" xfId="1" applyFont="1" applyBorder="1" applyAlignment="1">
      <alignment horizontal="center" vertical="center" wrapText="1"/>
    </xf>
    <xf numFmtId="0" fontId="8" fillId="0" borderId="1" xfId="1" applyFont="1" applyBorder="1" applyAlignment="1">
      <alignment horizontal="center" vertical="center" wrapText="1"/>
    </xf>
    <xf numFmtId="0" fontId="6" fillId="2" borderId="3" xfId="1" applyFont="1" applyFill="1" applyBorder="1" applyAlignment="1">
      <alignment horizontal="center" vertical="center" wrapText="1"/>
    </xf>
    <xf numFmtId="0" fontId="7" fillId="0" borderId="0" xfId="1" applyFont="1" applyAlignment="1">
      <alignment horizontal="center"/>
    </xf>
    <xf numFmtId="0" fontId="7" fillId="0" borderId="0" xfId="1" applyFont="1"/>
    <xf numFmtId="0" fontId="10" fillId="0" borderId="3" xfId="1" applyFont="1" applyBorder="1" applyAlignment="1">
      <alignment horizontal="center" vertical="center" wrapText="1"/>
    </xf>
    <xf numFmtId="0" fontId="10" fillId="0" borderId="0" xfId="0" applyFont="1" applyAlignment="1">
      <alignment horizontal="left"/>
    </xf>
    <xf numFmtId="0" fontId="10" fillId="0" borderId="1" xfId="1" applyFont="1" applyBorder="1" applyAlignment="1">
      <alignment horizontal="center" vertical="center" wrapText="1"/>
    </xf>
    <xf numFmtId="0" fontId="6" fillId="0" borderId="1" xfId="1" applyFont="1" applyBorder="1" applyAlignment="1">
      <alignment horizontal="left" vertical="center" wrapText="1"/>
    </xf>
    <xf numFmtId="0" fontId="6" fillId="0" borderId="1" xfId="1" applyFont="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6" fillId="0" borderId="1" xfId="1" applyFont="1" applyBorder="1" applyAlignment="1">
      <alignment horizontal="center" vertical="center"/>
    </xf>
    <xf numFmtId="0" fontId="6" fillId="0" borderId="1" xfId="1" applyFont="1" applyBorder="1" applyAlignment="1">
      <alignment horizontal="left" vertical="center"/>
    </xf>
    <xf numFmtId="0" fontId="6" fillId="0" borderId="0" xfId="1" applyFont="1" applyAlignment="1">
      <alignment horizontal="left" vertical="center"/>
    </xf>
    <xf numFmtId="0" fontId="9" fillId="0" borderId="1" xfId="0" applyFont="1" applyFill="1" applyBorder="1" applyAlignment="1">
      <alignment horizontal="left" vertical="center"/>
    </xf>
    <xf numFmtId="0" fontId="8" fillId="0" borderId="1" xfId="1" applyFont="1" applyBorder="1" applyAlignment="1">
      <alignment horizontal="left" vertical="center" wrapText="1"/>
    </xf>
    <xf numFmtId="0" fontId="7" fillId="0" borderId="1" xfId="1" applyFont="1" applyBorder="1" applyAlignment="1">
      <alignment horizontal="center" vertical="center"/>
    </xf>
    <xf numFmtId="0" fontId="7" fillId="0" borderId="0" xfId="1" applyFont="1" applyAlignment="1">
      <alignment horizontal="left" vertical="center"/>
    </xf>
    <xf numFmtId="0" fontId="8" fillId="0" borderId="1" xfId="0" applyFont="1" applyFill="1" applyBorder="1" applyAlignment="1">
      <alignment horizontal="left" vertical="center"/>
    </xf>
    <xf numFmtId="0" fontId="16" fillId="0" borderId="1" xfId="1" applyFont="1" applyBorder="1" applyAlignment="1">
      <alignment horizontal="center" vertical="center"/>
    </xf>
    <xf numFmtId="0" fontId="8" fillId="0" borderId="1" xfId="1" quotePrefix="1" applyFont="1" applyBorder="1" applyAlignment="1">
      <alignment horizontal="left" vertical="center" wrapText="1"/>
    </xf>
    <xf numFmtId="0" fontId="15" fillId="0" borderId="0" xfId="1" applyFont="1" applyAlignment="1">
      <alignment horizontal="left" vertical="center"/>
    </xf>
    <xf numFmtId="0" fontId="8" fillId="0" borderId="1" xfId="0" applyFont="1" applyFill="1" applyBorder="1" applyAlignment="1">
      <alignment horizontal="center" vertical="center" wrapText="1"/>
    </xf>
    <xf numFmtId="0" fontId="6" fillId="0" borderId="1" xfId="1" quotePrefix="1" applyFont="1" applyBorder="1" applyAlignment="1">
      <alignment horizontal="left" vertical="center" wrapText="1"/>
    </xf>
    <xf numFmtId="0" fontId="7" fillId="0" borderId="12" xfId="1" applyFont="1" applyBorder="1" applyAlignment="1">
      <alignment horizontal="left" vertical="center"/>
    </xf>
    <xf numFmtId="0" fontId="17" fillId="0" borderId="1" xfId="10" applyBorder="1" applyAlignment="1">
      <alignment horizontal="left" vertical="center" wrapText="1"/>
    </xf>
    <xf numFmtId="0" fontId="6" fillId="3" borderId="1" xfId="1" applyFont="1" applyFill="1" applyBorder="1" applyAlignment="1">
      <alignment horizontal="left" vertical="center" wrapText="1"/>
    </xf>
    <xf numFmtId="0" fontId="9" fillId="0" borderId="0" xfId="0" applyFont="1" applyFill="1" applyBorder="1" applyAlignment="1">
      <alignment horizontal="left" vertical="center"/>
    </xf>
    <xf numFmtId="0" fontId="8" fillId="0" borderId="0" xfId="1" applyFont="1" applyBorder="1" applyAlignment="1">
      <alignment horizontal="left"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7" fillId="0" borderId="0" xfId="1" applyFont="1" applyBorder="1" applyAlignment="1">
      <alignment horizontal="center" vertical="center"/>
    </xf>
    <xf numFmtId="0" fontId="6" fillId="0" borderId="0" xfId="1" applyFont="1" applyBorder="1" applyAlignment="1">
      <alignment horizontal="left" vertical="center" wrapText="1"/>
    </xf>
    <xf numFmtId="0" fontId="6" fillId="3" borderId="0" xfId="1" applyFont="1" applyFill="1" applyBorder="1" applyAlignment="1">
      <alignment horizontal="left" vertical="center" wrapText="1"/>
    </xf>
    <xf numFmtId="0" fontId="10" fillId="0" borderId="0" xfId="1" applyFont="1" applyBorder="1" applyAlignment="1">
      <alignment horizontal="center" vertical="center" wrapText="1"/>
    </xf>
    <xf numFmtId="0" fontId="6" fillId="0" borderId="0" xfId="1" quotePrefix="1" applyFont="1" applyBorder="1" applyAlignment="1">
      <alignment horizontal="left" vertical="center" wrapText="1"/>
    </xf>
    <xf numFmtId="0" fontId="7" fillId="0" borderId="0" xfId="1" applyFont="1" applyBorder="1" applyAlignment="1">
      <alignment horizontal="left" vertical="center"/>
    </xf>
    <xf numFmtId="0" fontId="10" fillId="0" borderId="0" xfId="0" applyFont="1" applyAlignment="1">
      <alignment horizontal="left"/>
    </xf>
    <xf numFmtId="0" fontId="10" fillId="0" borderId="2"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10" xfId="1" applyFont="1" applyBorder="1" applyAlignment="1">
      <alignment horizontal="center" vertical="center" wrapText="1"/>
    </xf>
    <xf numFmtId="0" fontId="10" fillId="0" borderId="11" xfId="1" applyFont="1" applyBorder="1" applyAlignment="1">
      <alignment horizontal="center" vertical="center" wrapText="1"/>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4" xfId="1" applyFont="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8" fillId="0" borderId="5" xfId="1" applyFont="1" applyBorder="1" applyAlignment="1">
      <alignment horizontal="left" vertical="top" wrapText="1"/>
    </xf>
    <xf numFmtId="0" fontId="8" fillId="0" borderId="8" xfId="1" applyFont="1" applyBorder="1" applyAlignment="1">
      <alignment horizontal="left" vertical="top" wrapText="1"/>
    </xf>
    <xf numFmtId="0" fontId="8" fillId="0" borderId="4" xfId="1" applyFont="1" applyBorder="1" applyAlignment="1">
      <alignment horizontal="left" vertical="top" wrapText="1"/>
    </xf>
    <xf numFmtId="0" fontId="10" fillId="0" borderId="1" xfId="1" applyFont="1" applyBorder="1" applyAlignment="1">
      <alignment horizontal="center" vertical="center" wrapText="1"/>
    </xf>
  </cellXfs>
  <cellStyles count="11">
    <cellStyle name="Hyperlink" xfId="10" builtinId="8"/>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158751</xdr:colOff>
      <xdr:row>0</xdr:row>
      <xdr:rowOff>119063</xdr:rowOff>
    </xdr:from>
    <xdr:to>
      <xdr:col>19</xdr:col>
      <xdr:colOff>879230</xdr:colOff>
      <xdr:row>1</xdr:row>
      <xdr:rowOff>203107</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7270751" y="119063"/>
          <a:ext cx="9058029" cy="30629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a:t>
          </a:r>
          <a:r>
            <a:rPr lang="en-US" sz="1400" b="1">
              <a:latin typeface="+mj-lt"/>
            </a:rPr>
            <a:t>1</a:t>
          </a:r>
          <a:r>
            <a:rPr lang="vi-VN" sz="1400" b="1" baseline="0">
              <a:latin typeface="+mj-lt"/>
            </a:rPr>
            <a:t> (Cập nhật đối với HP/MH theo chương trình hiện hành)</a:t>
          </a:r>
          <a:endParaRPr lang="en-US" sz="1400" b="1">
            <a:latin typeface="+mj-lt"/>
          </a:endParaRPr>
        </a:p>
      </xdr:txBody>
    </xdr:sp>
    <xdr:clientData/>
  </xdr:twoCellAnchor>
  <xdr:twoCellAnchor>
    <xdr:from>
      <xdr:col>20</xdr:col>
      <xdr:colOff>0</xdr:colOff>
      <xdr:row>1</xdr:row>
      <xdr:rowOff>0</xdr:rowOff>
    </xdr:from>
    <xdr:to>
      <xdr:col>23</xdr:col>
      <xdr:colOff>1718336</xdr:colOff>
      <xdr:row>2</xdr:row>
      <xdr:rowOff>73965</xdr:rowOff>
    </xdr:to>
    <xdr:sp macro="" textlink="">
      <xdr:nvSpPr>
        <xdr:cNvPr id="4" name="Rectangle 3">
          <a:extLst>
            <a:ext uri="{FF2B5EF4-FFF2-40B4-BE49-F238E27FC236}">
              <a16:creationId xmlns:a16="http://schemas.microsoft.com/office/drawing/2014/main" xmlns="" id="{1D24291A-E153-4977-88C7-F45B3CE3D22A}"/>
            </a:ext>
          </a:extLst>
        </xdr:cNvPr>
        <xdr:cNvSpPr/>
      </xdr:nvSpPr>
      <xdr:spPr>
        <a:xfrm>
          <a:off x="17830397" y="221746"/>
          <a:ext cx="9076272" cy="305790"/>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mn-cs"/>
            </a:rPr>
            <a:t>ĐỀ CƯƠNG HỌC PHẦN NĂM 202</a:t>
          </a:r>
          <a:r>
            <a:rPr kumimoji="0" lang="en-US" sz="1400" b="1" i="0" u="none" strike="noStrike" kern="0" cap="none" spc="0" normalizeH="0" baseline="0" noProof="0">
              <a:ln>
                <a:noFill/>
              </a:ln>
              <a:solidFill>
                <a:sysClr val="windowText" lastClr="000000"/>
              </a:solidFill>
              <a:effectLst/>
              <a:uLnTx/>
              <a:uFillTx/>
              <a:latin typeface="Cambria" panose="020F0302020204030204"/>
              <a:ea typeface="+mn-ea"/>
              <a:cs typeface="+mn-cs"/>
            </a:rPr>
            <a:t>1</a:t>
          </a:r>
          <a:r>
            <a:rPr kumimoji="0" lang="vi-VN" sz="14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mn-cs"/>
            </a:rPr>
            <a:t> (Cập nhật đối với HP/MH theo chương trình hiện hành)</a:t>
          </a:r>
          <a:endParaRPr kumimoji="0" lang="en-US" sz="1400" b="1" i="0" u="none" strike="noStrike" kern="0" cap="none" spc="0" normalizeH="0" baseline="0" noProof="0">
            <a:ln>
              <a:noFill/>
            </a:ln>
            <a:solidFill>
              <a:sysClr val="windowText" lastClr="000000"/>
            </a:solidFill>
            <a:effectLst/>
            <a:uLnTx/>
            <a:uFillTx/>
            <a:latin typeface="Cambria" panose="020F0302020204030204"/>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9"/>
  <sheetViews>
    <sheetView tabSelected="1" zoomScale="63" zoomScaleNormal="63" workbookViewId="0">
      <pane xSplit="5" ySplit="6" topLeftCell="F7" activePane="bottomRight" state="frozen"/>
      <selection pane="topRight" activeCell="F1" sqref="F1"/>
      <selection pane="bottomLeft" activeCell="A7" sqref="A7"/>
      <selection pane="bottomRight" activeCell="V6" sqref="V6"/>
    </sheetView>
  </sheetViews>
  <sheetFormatPr defaultColWidth="9.140625" defaultRowHeight="18.75" x14ac:dyDescent="0.3"/>
  <cols>
    <col min="1" max="1" width="4.42578125" style="10" customWidth="1"/>
    <col min="2" max="2" width="29.7109375" style="11" customWidth="1"/>
    <col min="3" max="3" width="5.140625" style="10" customWidth="1"/>
    <col min="4" max="4" width="13.140625" style="10" customWidth="1"/>
    <col min="5" max="5" width="16.5703125" style="10" customWidth="1"/>
    <col min="6" max="6" width="14.140625" style="10" customWidth="1"/>
    <col min="7" max="7" width="6.5703125" style="10" customWidth="1"/>
    <col min="8" max="8" width="5.85546875" style="10" customWidth="1"/>
    <col min="9" max="9" width="7" style="10" customWidth="1"/>
    <col min="10" max="10" width="9.140625" style="10" customWidth="1"/>
    <col min="11" max="11" width="13.42578125" style="10" customWidth="1"/>
    <col min="12" max="12" width="8.5703125" style="10" customWidth="1"/>
    <col min="13" max="13" width="5.28515625" style="10" customWidth="1"/>
    <col min="14" max="14" width="7.140625" style="10" customWidth="1"/>
    <col min="15" max="15" width="9.7109375" style="10" customWidth="1"/>
    <col min="16" max="16" width="6.5703125" style="10" customWidth="1"/>
    <col min="17" max="17" width="7.140625" style="10" customWidth="1"/>
    <col min="18" max="18" width="9.42578125" style="10" customWidth="1"/>
    <col min="19" max="19" width="44.140625" style="10" customWidth="1"/>
    <col min="20" max="20" width="31.85546875" style="10" customWidth="1"/>
    <col min="21" max="21" width="31.7109375" style="10" customWidth="1"/>
    <col min="22" max="22" width="33.5703125" style="10" customWidth="1"/>
    <col min="23" max="23" width="40.140625" style="10" customWidth="1"/>
    <col min="24" max="24" width="49.28515625" style="10" customWidth="1"/>
    <col min="25" max="25" width="30.140625" style="10" customWidth="1"/>
    <col min="26" max="26" width="10.85546875" style="10" customWidth="1"/>
    <col min="27" max="27" width="12.140625" style="10" customWidth="1"/>
    <col min="28" max="28" width="6.7109375" style="10" customWidth="1"/>
    <col min="29" max="29" width="7" style="10" hidden="1" customWidth="1"/>
    <col min="30" max="30" width="6.140625" style="10" customWidth="1"/>
    <col min="31" max="31" width="7.140625" style="10" customWidth="1"/>
    <col min="32" max="32" width="7.42578125" style="10" hidden="1" customWidth="1"/>
    <col min="33" max="33" width="7" style="10" customWidth="1"/>
    <col min="34" max="34" width="5.7109375" style="10" customWidth="1"/>
    <col min="35" max="35" width="8.7109375" style="10" customWidth="1"/>
    <col min="36" max="36" width="6.42578125" style="10" customWidth="1"/>
    <col min="37" max="37" width="7.85546875" style="10" customWidth="1"/>
    <col min="38" max="38" width="8.42578125" style="10" customWidth="1"/>
    <col min="39" max="39" width="7.5703125" style="10" customWidth="1"/>
    <col min="40" max="40" width="27.5703125" style="11" customWidth="1"/>
    <col min="41" max="16384" width="9.140625" style="11"/>
  </cols>
  <sheetData>
    <row r="1" spans="1:39" s="2" customFormat="1" x14ac:dyDescent="0.3">
      <c r="A1" s="45" t="s">
        <v>42</v>
      </c>
      <c r="B1" s="45"/>
      <c r="C1" s="45"/>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s="3" customFormat="1" x14ac:dyDescent="0.3">
      <c r="A2" s="13"/>
      <c r="C2" s="4"/>
      <c r="D2" s="4"/>
      <c r="E2" s="4"/>
      <c r="F2" s="4"/>
      <c r="G2" s="4"/>
      <c r="H2" s="4"/>
      <c r="I2" s="1"/>
      <c r="J2" s="1"/>
      <c r="K2" s="1"/>
      <c r="L2" s="1"/>
      <c r="M2" s="1"/>
      <c r="N2" s="1"/>
      <c r="O2" s="1"/>
      <c r="P2" s="1"/>
      <c r="Q2" s="1"/>
      <c r="R2" s="1"/>
      <c r="S2" s="1"/>
      <c r="T2" s="1"/>
      <c r="U2" s="1"/>
      <c r="V2" s="1"/>
      <c r="W2" s="1"/>
      <c r="X2" s="1"/>
      <c r="Y2" s="1"/>
      <c r="Z2" s="1"/>
      <c r="AA2" s="1"/>
      <c r="AB2" s="1"/>
      <c r="AC2" s="1"/>
      <c r="AD2" s="1"/>
      <c r="AE2" s="1"/>
      <c r="AF2" s="4"/>
      <c r="AG2" s="4"/>
      <c r="AH2" s="4"/>
      <c r="AI2" s="4"/>
      <c r="AJ2" s="4"/>
      <c r="AK2" s="4"/>
      <c r="AL2" s="4"/>
      <c r="AM2" s="4"/>
    </row>
    <row r="3" spans="1:39" s="6" customFormat="1" x14ac:dyDescent="0.3">
      <c r="A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row>
    <row r="4" spans="1:39" s="6" customFormat="1" ht="27.95" customHeight="1" x14ac:dyDescent="0.3">
      <c r="A4" s="46" t="s">
        <v>15</v>
      </c>
      <c r="B4" s="46" t="s">
        <v>17</v>
      </c>
      <c r="C4" s="46" t="s">
        <v>5</v>
      </c>
      <c r="D4" s="46" t="s">
        <v>45</v>
      </c>
      <c r="E4" s="46" t="s">
        <v>37</v>
      </c>
      <c r="F4" s="75" t="s">
        <v>29</v>
      </c>
      <c r="G4" s="49" t="s">
        <v>38</v>
      </c>
      <c r="H4" s="51"/>
      <c r="I4" s="49" t="s">
        <v>33</v>
      </c>
      <c r="J4" s="51"/>
      <c r="K4" s="46" t="s">
        <v>96</v>
      </c>
      <c r="L4" s="49" t="s">
        <v>32</v>
      </c>
      <c r="M4" s="50"/>
      <c r="N4" s="50"/>
      <c r="O4" s="50"/>
      <c r="P4" s="50"/>
      <c r="Q4" s="50"/>
      <c r="R4" s="51"/>
      <c r="S4" s="49" t="s">
        <v>9</v>
      </c>
      <c r="T4" s="50"/>
      <c r="U4" s="50"/>
      <c r="V4" s="51"/>
      <c r="W4" s="49" t="s">
        <v>20</v>
      </c>
      <c r="X4" s="50"/>
      <c r="Y4" s="51"/>
      <c r="Z4" s="52" t="s">
        <v>30</v>
      </c>
      <c r="AA4" s="53"/>
      <c r="AB4" s="49" t="s">
        <v>57</v>
      </c>
      <c r="AC4" s="50"/>
      <c r="AD4" s="50"/>
      <c r="AE4" s="50"/>
      <c r="AF4" s="50"/>
      <c r="AG4" s="50"/>
      <c r="AH4" s="50"/>
      <c r="AI4" s="50"/>
      <c r="AJ4" s="50"/>
      <c r="AK4" s="50"/>
      <c r="AL4" s="50"/>
      <c r="AM4" s="51"/>
    </row>
    <row r="5" spans="1:39" s="6" customFormat="1" ht="20.100000000000001" customHeight="1" x14ac:dyDescent="0.3">
      <c r="A5" s="47"/>
      <c r="B5" s="47"/>
      <c r="C5" s="47"/>
      <c r="D5" s="47"/>
      <c r="E5" s="47"/>
      <c r="F5" s="75"/>
      <c r="G5" s="56" t="s">
        <v>39</v>
      </c>
      <c r="H5" s="58" t="s">
        <v>40</v>
      </c>
      <c r="I5" s="60" t="s">
        <v>34</v>
      </c>
      <c r="J5" s="60" t="s">
        <v>35</v>
      </c>
      <c r="K5" s="47"/>
      <c r="L5" s="62" t="s">
        <v>31</v>
      </c>
      <c r="M5" s="63"/>
      <c r="N5" s="63"/>
      <c r="O5" s="63"/>
      <c r="P5" s="63"/>
      <c r="Q5" s="64"/>
      <c r="R5" s="46" t="s">
        <v>8</v>
      </c>
      <c r="S5" s="65" t="s">
        <v>10</v>
      </c>
      <c r="T5" s="67" t="s">
        <v>11</v>
      </c>
      <c r="U5" s="68"/>
      <c r="V5" s="69"/>
      <c r="W5" s="60" t="s">
        <v>18</v>
      </c>
      <c r="X5" s="60" t="s">
        <v>19</v>
      </c>
      <c r="Y5" s="60" t="s">
        <v>43</v>
      </c>
      <c r="Z5" s="54"/>
      <c r="AA5" s="55"/>
      <c r="AB5" s="70" t="s">
        <v>23</v>
      </c>
      <c r="AC5" s="7"/>
      <c r="AD5" s="70" t="s">
        <v>2</v>
      </c>
      <c r="AE5" s="70" t="s">
        <v>24</v>
      </c>
      <c r="AF5" s="7"/>
      <c r="AG5" s="70" t="s">
        <v>25</v>
      </c>
      <c r="AH5" s="70" t="s">
        <v>26</v>
      </c>
      <c r="AI5" s="70" t="s">
        <v>27</v>
      </c>
      <c r="AJ5" s="70" t="s">
        <v>55</v>
      </c>
      <c r="AK5" s="70" t="s">
        <v>56</v>
      </c>
      <c r="AL5" s="70" t="s">
        <v>28</v>
      </c>
      <c r="AM5" s="70" t="s">
        <v>0</v>
      </c>
    </row>
    <row r="6" spans="1:39" s="6" customFormat="1" ht="44.45" customHeight="1" x14ac:dyDescent="0.3">
      <c r="A6" s="48"/>
      <c r="B6" s="48"/>
      <c r="C6" s="48"/>
      <c r="D6" s="48"/>
      <c r="E6" s="48"/>
      <c r="F6" s="75"/>
      <c r="G6" s="57"/>
      <c r="H6" s="59"/>
      <c r="I6" s="61"/>
      <c r="J6" s="61"/>
      <c r="K6" s="48"/>
      <c r="L6" s="8" t="s">
        <v>4</v>
      </c>
      <c r="M6" s="8" t="s">
        <v>6</v>
      </c>
      <c r="N6" s="8" t="s">
        <v>3</v>
      </c>
      <c r="O6" s="8" t="s">
        <v>59</v>
      </c>
      <c r="P6" s="8" t="s">
        <v>7</v>
      </c>
      <c r="Q6" s="7" t="s">
        <v>1</v>
      </c>
      <c r="R6" s="48"/>
      <c r="S6" s="66"/>
      <c r="T6" s="9" t="s">
        <v>13</v>
      </c>
      <c r="U6" s="9" t="s">
        <v>14</v>
      </c>
      <c r="V6" s="9" t="s">
        <v>12</v>
      </c>
      <c r="W6" s="61"/>
      <c r="X6" s="61"/>
      <c r="Y6" s="61"/>
      <c r="Z6" s="12" t="s">
        <v>21</v>
      </c>
      <c r="AA6" s="12" t="s">
        <v>22</v>
      </c>
      <c r="AB6" s="71"/>
      <c r="AC6" s="7"/>
      <c r="AD6" s="71"/>
      <c r="AE6" s="71"/>
      <c r="AF6" s="7"/>
      <c r="AG6" s="71"/>
      <c r="AH6" s="71"/>
      <c r="AI6" s="71"/>
      <c r="AJ6" s="71"/>
      <c r="AK6" s="71"/>
      <c r="AL6" s="71"/>
      <c r="AM6" s="71"/>
    </row>
    <row r="7" spans="1:39" s="21" customFormat="1" ht="150" x14ac:dyDescent="0.25">
      <c r="A7" s="15">
        <v>1</v>
      </c>
      <c r="B7" s="15" t="s">
        <v>36</v>
      </c>
      <c r="C7" s="16">
        <v>2</v>
      </c>
      <c r="D7" s="17" t="s">
        <v>60</v>
      </c>
      <c r="E7" s="16"/>
      <c r="F7" s="18" t="s">
        <v>41</v>
      </c>
      <c r="G7" s="16">
        <v>30</v>
      </c>
      <c r="H7" s="16">
        <v>3</v>
      </c>
      <c r="I7" s="16" t="s">
        <v>16</v>
      </c>
      <c r="J7" s="16" t="s">
        <v>16</v>
      </c>
      <c r="K7" s="15" t="s">
        <v>98</v>
      </c>
      <c r="L7" s="16">
        <v>22</v>
      </c>
      <c r="M7" s="16">
        <v>4</v>
      </c>
      <c r="N7" s="16">
        <v>3</v>
      </c>
      <c r="O7" s="16"/>
      <c r="P7" s="16">
        <v>1</v>
      </c>
      <c r="Q7" s="14">
        <f>L7+M7+N7+O7+P7</f>
        <v>30</v>
      </c>
      <c r="R7" s="16">
        <v>60</v>
      </c>
      <c r="S7" s="15" t="s">
        <v>46</v>
      </c>
      <c r="T7" s="15" t="s">
        <v>50</v>
      </c>
      <c r="U7" s="15" t="s">
        <v>51</v>
      </c>
      <c r="V7" s="15" t="s">
        <v>94</v>
      </c>
      <c r="W7" s="15" t="s">
        <v>54</v>
      </c>
      <c r="X7" s="15" t="s">
        <v>102</v>
      </c>
      <c r="Y7" s="15" t="s">
        <v>53</v>
      </c>
      <c r="Z7" s="14" t="s">
        <v>16</v>
      </c>
      <c r="AA7" s="19" t="s">
        <v>16</v>
      </c>
      <c r="AB7" s="19" t="s">
        <v>16</v>
      </c>
      <c r="AC7" s="19"/>
      <c r="AD7" s="19"/>
      <c r="AE7" s="19"/>
      <c r="AF7" s="19"/>
      <c r="AG7" s="19"/>
      <c r="AH7" s="19"/>
      <c r="AI7" s="19" t="s">
        <v>16</v>
      </c>
      <c r="AJ7" s="19"/>
      <c r="AK7" s="19"/>
      <c r="AL7" s="19"/>
      <c r="AM7" s="20"/>
    </row>
    <row r="8" spans="1:39" s="25" customFormat="1" ht="138" customHeight="1" x14ac:dyDescent="0.25">
      <c r="A8" s="22">
        <v>2</v>
      </c>
      <c r="B8" s="23" t="s">
        <v>75</v>
      </c>
      <c r="C8" s="17">
        <v>2</v>
      </c>
      <c r="D8" s="17" t="s">
        <v>44</v>
      </c>
      <c r="E8" s="18"/>
      <c r="F8" s="18" t="s">
        <v>41</v>
      </c>
      <c r="G8" s="24">
        <v>30</v>
      </c>
      <c r="H8" s="24">
        <v>3</v>
      </c>
      <c r="I8" s="24" t="s">
        <v>16</v>
      </c>
      <c r="J8" s="24"/>
      <c r="K8" s="15" t="s">
        <v>99</v>
      </c>
      <c r="L8" s="24">
        <v>20</v>
      </c>
      <c r="M8" s="24">
        <v>4</v>
      </c>
      <c r="N8" s="24">
        <v>5</v>
      </c>
      <c r="O8" s="24"/>
      <c r="P8" s="24">
        <v>1</v>
      </c>
      <c r="Q8" s="14">
        <f t="shared" ref="Q8" si="0">L8+M8+N8+O8+P8</f>
        <v>30</v>
      </c>
      <c r="R8" s="24">
        <v>60</v>
      </c>
      <c r="S8" s="15" t="s">
        <v>97</v>
      </c>
      <c r="T8" s="15" t="s">
        <v>47</v>
      </c>
      <c r="U8" s="15" t="s">
        <v>48</v>
      </c>
      <c r="V8" s="15" t="s">
        <v>49</v>
      </c>
      <c r="W8" s="15" t="s">
        <v>76</v>
      </c>
      <c r="X8" s="15" t="s">
        <v>103</v>
      </c>
      <c r="Y8" s="33" t="s">
        <v>104</v>
      </c>
      <c r="Z8" s="24" t="s">
        <v>16</v>
      </c>
      <c r="AA8" s="24" t="s">
        <v>16</v>
      </c>
      <c r="AB8" s="24" t="s">
        <v>16</v>
      </c>
      <c r="AC8" s="24"/>
      <c r="AD8" s="24"/>
      <c r="AE8" s="24"/>
      <c r="AF8" s="24"/>
      <c r="AG8" s="24"/>
      <c r="AH8" s="24"/>
      <c r="AI8" s="24" t="s">
        <v>16</v>
      </c>
      <c r="AJ8" s="24"/>
      <c r="AK8" s="24"/>
      <c r="AL8" s="24"/>
      <c r="AM8" s="24"/>
    </row>
    <row r="9" spans="1:39" s="29" customFormat="1" ht="206.25" x14ac:dyDescent="0.25">
      <c r="A9" s="26">
        <v>3</v>
      </c>
      <c r="B9" s="23" t="s">
        <v>105</v>
      </c>
      <c r="C9" s="17">
        <v>2</v>
      </c>
      <c r="D9" s="17" t="s">
        <v>60</v>
      </c>
      <c r="E9" s="17"/>
      <c r="F9" s="17" t="s">
        <v>41</v>
      </c>
      <c r="G9" s="27">
        <v>30</v>
      </c>
      <c r="H9" s="27">
        <v>3</v>
      </c>
      <c r="I9" s="27" t="s">
        <v>16</v>
      </c>
      <c r="J9" s="23"/>
      <c r="K9" s="23" t="s">
        <v>101</v>
      </c>
      <c r="L9" s="27">
        <v>20</v>
      </c>
      <c r="M9" s="27">
        <v>6</v>
      </c>
      <c r="N9" s="27">
        <v>3</v>
      </c>
      <c r="O9" s="27"/>
      <c r="P9" s="27">
        <v>1</v>
      </c>
      <c r="Q9" s="7">
        <v>30</v>
      </c>
      <c r="R9" s="27">
        <v>60</v>
      </c>
      <c r="S9" s="23" t="s">
        <v>84</v>
      </c>
      <c r="T9" s="23" t="s">
        <v>86</v>
      </c>
      <c r="U9" s="23" t="s">
        <v>87</v>
      </c>
      <c r="V9" s="23" t="s">
        <v>52</v>
      </c>
      <c r="W9" s="23" t="s">
        <v>106</v>
      </c>
      <c r="X9" s="23" t="s">
        <v>121</v>
      </c>
      <c r="Y9" s="28" t="s">
        <v>62</v>
      </c>
      <c r="Z9" s="27" t="s">
        <v>16</v>
      </c>
      <c r="AA9" s="27" t="s">
        <v>16</v>
      </c>
      <c r="AB9" s="27" t="s">
        <v>16</v>
      </c>
      <c r="AC9" s="27"/>
      <c r="AD9" s="27"/>
      <c r="AE9" s="27"/>
      <c r="AF9" s="27"/>
      <c r="AG9" s="27"/>
      <c r="AH9" s="27"/>
      <c r="AI9" s="27" t="s">
        <v>16</v>
      </c>
      <c r="AJ9" s="27"/>
      <c r="AK9" s="27"/>
      <c r="AL9" s="27"/>
      <c r="AM9" s="27"/>
    </row>
    <row r="10" spans="1:39" s="25" customFormat="1" ht="195.75" customHeight="1" x14ac:dyDescent="0.25">
      <c r="A10" s="22">
        <v>4</v>
      </c>
      <c r="B10" s="23" t="s">
        <v>77</v>
      </c>
      <c r="C10" s="30">
        <v>2</v>
      </c>
      <c r="D10" s="17" t="s">
        <v>60</v>
      </c>
      <c r="E10" s="18"/>
      <c r="F10" s="17" t="s">
        <v>41</v>
      </c>
      <c r="G10" s="24">
        <v>30</v>
      </c>
      <c r="H10" s="24">
        <v>3</v>
      </c>
      <c r="I10" s="24" t="s">
        <v>16</v>
      </c>
      <c r="J10" s="15"/>
      <c r="K10" s="15" t="s">
        <v>100</v>
      </c>
      <c r="L10" s="24">
        <v>20</v>
      </c>
      <c r="M10" s="24">
        <v>6</v>
      </c>
      <c r="N10" s="24">
        <v>3</v>
      </c>
      <c r="O10" s="24"/>
      <c r="P10" s="24">
        <v>1</v>
      </c>
      <c r="Q10" s="14">
        <v>30</v>
      </c>
      <c r="R10" s="24">
        <v>60</v>
      </c>
      <c r="S10" s="15" t="s">
        <v>85</v>
      </c>
      <c r="T10" s="15" t="s">
        <v>61</v>
      </c>
      <c r="U10" s="15" t="s">
        <v>83</v>
      </c>
      <c r="V10" s="15" t="s">
        <v>52</v>
      </c>
      <c r="W10" s="15" t="s">
        <v>78</v>
      </c>
      <c r="X10" s="15" t="s">
        <v>79</v>
      </c>
      <c r="Y10" s="31" t="s">
        <v>62</v>
      </c>
      <c r="Z10" s="24" t="s">
        <v>16</v>
      </c>
      <c r="AA10" s="24" t="s">
        <v>16</v>
      </c>
      <c r="AB10" s="24" t="s">
        <v>16</v>
      </c>
      <c r="AC10" s="24"/>
      <c r="AD10" s="24"/>
      <c r="AE10" s="24"/>
      <c r="AF10" s="24"/>
      <c r="AG10" s="24"/>
      <c r="AH10" s="24"/>
      <c r="AI10" s="24" t="s">
        <v>16</v>
      </c>
      <c r="AJ10" s="24"/>
      <c r="AK10" s="24"/>
      <c r="AL10" s="24"/>
      <c r="AM10" s="24"/>
    </row>
    <row r="11" spans="1:39" s="25" customFormat="1" ht="310.5" customHeight="1" x14ac:dyDescent="0.25">
      <c r="A11" s="22">
        <v>5</v>
      </c>
      <c r="B11" s="23" t="s">
        <v>72</v>
      </c>
      <c r="C11" s="30">
        <v>2</v>
      </c>
      <c r="D11" s="17" t="s">
        <v>60</v>
      </c>
      <c r="E11" s="18"/>
      <c r="F11" s="17" t="s">
        <v>41</v>
      </c>
      <c r="G11" s="24">
        <v>30</v>
      </c>
      <c r="H11" s="24">
        <v>3</v>
      </c>
      <c r="I11" s="24" t="s">
        <v>16</v>
      </c>
      <c r="J11" s="15"/>
      <c r="K11" s="15" t="s">
        <v>95</v>
      </c>
      <c r="L11" s="24">
        <v>18</v>
      </c>
      <c r="M11" s="24">
        <v>5</v>
      </c>
      <c r="N11" s="24">
        <v>3</v>
      </c>
      <c r="O11" s="24">
        <v>3</v>
      </c>
      <c r="P11" s="24">
        <v>1</v>
      </c>
      <c r="Q11" s="14">
        <v>30</v>
      </c>
      <c r="R11" s="24">
        <v>60</v>
      </c>
      <c r="S11" s="15" t="s">
        <v>69</v>
      </c>
      <c r="T11" s="15" t="s">
        <v>70</v>
      </c>
      <c r="U11" s="15" t="s">
        <v>80</v>
      </c>
      <c r="V11" s="15" t="s">
        <v>71</v>
      </c>
      <c r="W11" s="15" t="s">
        <v>81</v>
      </c>
      <c r="X11" s="31" t="s">
        <v>107</v>
      </c>
      <c r="Y11" s="31" t="s">
        <v>68</v>
      </c>
      <c r="Z11" s="24" t="s">
        <v>16</v>
      </c>
      <c r="AA11" s="24" t="s">
        <v>16</v>
      </c>
      <c r="AB11" s="24" t="s">
        <v>16</v>
      </c>
      <c r="AC11" s="24"/>
      <c r="AD11" s="24"/>
      <c r="AE11" s="24"/>
      <c r="AF11" s="24"/>
      <c r="AG11" s="24"/>
      <c r="AH11" s="24"/>
      <c r="AI11" s="24" t="s">
        <v>16</v>
      </c>
      <c r="AJ11" s="24"/>
      <c r="AK11" s="24"/>
      <c r="AL11" s="24"/>
      <c r="AM11" s="24"/>
    </row>
    <row r="12" spans="1:39" s="25" customFormat="1" ht="187.5" x14ac:dyDescent="0.25">
      <c r="A12" s="22">
        <v>6</v>
      </c>
      <c r="B12" s="23" t="s">
        <v>73</v>
      </c>
      <c r="C12" s="30">
        <v>2</v>
      </c>
      <c r="D12" s="17" t="s">
        <v>60</v>
      </c>
      <c r="E12" s="18"/>
      <c r="F12" s="17" t="s">
        <v>41</v>
      </c>
      <c r="G12" s="24">
        <v>30</v>
      </c>
      <c r="H12" s="24">
        <v>3</v>
      </c>
      <c r="I12" s="24" t="s">
        <v>16</v>
      </c>
      <c r="J12" s="15"/>
      <c r="K12" s="15" t="s">
        <v>74</v>
      </c>
      <c r="L12" s="24">
        <v>18</v>
      </c>
      <c r="M12" s="24">
        <v>3</v>
      </c>
      <c r="N12" s="24">
        <v>3</v>
      </c>
      <c r="O12" s="24">
        <v>5</v>
      </c>
      <c r="P12" s="24">
        <v>1</v>
      </c>
      <c r="Q12" s="14">
        <v>30</v>
      </c>
      <c r="R12" s="24">
        <v>60</v>
      </c>
      <c r="S12" s="15" t="s">
        <v>88</v>
      </c>
      <c r="T12" s="15" t="s">
        <v>63</v>
      </c>
      <c r="U12" s="15" t="s">
        <v>89</v>
      </c>
      <c r="V12" s="15" t="s">
        <v>64</v>
      </c>
      <c r="W12" s="15" t="s">
        <v>82</v>
      </c>
      <c r="X12" s="15" t="s">
        <v>108</v>
      </c>
      <c r="Y12" s="15" t="s">
        <v>65</v>
      </c>
      <c r="Z12" s="24" t="s">
        <v>16</v>
      </c>
      <c r="AA12" s="24" t="s">
        <v>16</v>
      </c>
      <c r="AB12" s="24" t="s">
        <v>16</v>
      </c>
      <c r="AC12" s="24"/>
      <c r="AD12" s="24"/>
      <c r="AE12" s="24"/>
      <c r="AF12" s="24"/>
      <c r="AG12" s="24"/>
      <c r="AH12" s="24"/>
      <c r="AI12" s="24" t="s">
        <v>16</v>
      </c>
      <c r="AJ12" s="24"/>
      <c r="AK12" s="24"/>
      <c r="AL12" s="24"/>
      <c r="AM12" s="24"/>
    </row>
    <row r="13" spans="1:39" s="32" customFormat="1" ht="251.25" customHeight="1" x14ac:dyDescent="0.25">
      <c r="A13" s="22">
        <v>7</v>
      </c>
      <c r="B13" s="23" t="s">
        <v>91</v>
      </c>
      <c r="C13" s="30">
        <v>2</v>
      </c>
      <c r="D13" s="17" t="s">
        <v>60</v>
      </c>
      <c r="E13" s="18"/>
      <c r="F13" s="17" t="s">
        <v>41</v>
      </c>
      <c r="G13" s="24">
        <v>30</v>
      </c>
      <c r="H13" s="24">
        <v>3</v>
      </c>
      <c r="I13" s="24" t="s">
        <v>16</v>
      </c>
      <c r="J13" s="15"/>
      <c r="K13" s="34" t="s">
        <v>110</v>
      </c>
      <c r="L13" s="24">
        <v>21</v>
      </c>
      <c r="M13" s="24">
        <v>5</v>
      </c>
      <c r="N13" s="24">
        <v>3</v>
      </c>
      <c r="O13" s="24"/>
      <c r="P13" s="24">
        <v>1</v>
      </c>
      <c r="Q13" s="14">
        <v>30</v>
      </c>
      <c r="R13" s="24">
        <v>60</v>
      </c>
      <c r="S13" s="15" t="s">
        <v>66</v>
      </c>
      <c r="T13" s="15" t="s">
        <v>92</v>
      </c>
      <c r="U13" s="15" t="s">
        <v>93</v>
      </c>
      <c r="V13" s="15" t="s">
        <v>64</v>
      </c>
      <c r="W13" s="31" t="s">
        <v>67</v>
      </c>
      <c r="X13" s="31" t="s">
        <v>109</v>
      </c>
      <c r="Y13" s="31" t="s">
        <v>68</v>
      </c>
      <c r="Z13" s="24" t="s">
        <v>16</v>
      </c>
      <c r="AA13" s="24" t="s">
        <v>16</v>
      </c>
      <c r="AB13" s="24" t="s">
        <v>16</v>
      </c>
      <c r="AC13" s="24"/>
      <c r="AD13" s="24"/>
      <c r="AE13" s="24"/>
      <c r="AF13" s="24"/>
      <c r="AG13" s="24"/>
      <c r="AH13" s="24"/>
      <c r="AI13" s="24" t="s">
        <v>16</v>
      </c>
      <c r="AJ13" s="24"/>
      <c r="AK13" s="24"/>
      <c r="AL13" s="24"/>
      <c r="AM13" s="24"/>
    </row>
    <row r="14" spans="1:39" s="32" customFormat="1" ht="256.5" customHeight="1" x14ac:dyDescent="0.25">
      <c r="A14" s="22">
        <v>8</v>
      </c>
      <c r="B14" s="23" t="s">
        <v>90</v>
      </c>
      <c r="C14" s="30">
        <v>2</v>
      </c>
      <c r="D14" s="17" t="s">
        <v>60</v>
      </c>
      <c r="E14" s="18"/>
      <c r="F14" s="17" t="s">
        <v>41</v>
      </c>
      <c r="G14" s="24">
        <v>30</v>
      </c>
      <c r="H14" s="24">
        <v>3</v>
      </c>
      <c r="I14" s="24" t="s">
        <v>16</v>
      </c>
      <c r="J14" s="15"/>
      <c r="K14" s="34" t="s">
        <v>111</v>
      </c>
      <c r="L14" s="24">
        <v>21</v>
      </c>
      <c r="M14" s="24">
        <v>5</v>
      </c>
      <c r="N14" s="24">
        <v>3</v>
      </c>
      <c r="O14" s="24"/>
      <c r="P14" s="24">
        <v>1</v>
      </c>
      <c r="Q14" s="14">
        <v>30</v>
      </c>
      <c r="R14" s="24">
        <v>60</v>
      </c>
      <c r="S14" s="15" t="s">
        <v>66</v>
      </c>
      <c r="T14" s="15" t="s">
        <v>92</v>
      </c>
      <c r="U14" s="15" t="s">
        <v>93</v>
      </c>
      <c r="V14" s="15" t="s">
        <v>64</v>
      </c>
      <c r="W14" s="31" t="s">
        <v>67</v>
      </c>
      <c r="X14" s="31" t="s">
        <v>109</v>
      </c>
      <c r="Y14" s="31" t="s">
        <v>68</v>
      </c>
      <c r="Z14" s="24" t="s">
        <v>16</v>
      </c>
      <c r="AA14" s="24" t="s">
        <v>16</v>
      </c>
      <c r="AB14" s="24" t="s">
        <v>16</v>
      </c>
      <c r="AC14" s="24"/>
      <c r="AD14" s="24"/>
      <c r="AE14" s="24"/>
      <c r="AF14" s="24"/>
      <c r="AG14" s="24"/>
      <c r="AH14" s="24"/>
      <c r="AI14" s="24" t="s">
        <v>16</v>
      </c>
      <c r="AJ14" s="24"/>
      <c r="AK14" s="24"/>
      <c r="AL14" s="24"/>
      <c r="AM14" s="24"/>
    </row>
    <row r="15" spans="1:39" s="44" customFormat="1" ht="256.5" customHeight="1" x14ac:dyDescent="0.25">
      <c r="A15" s="35">
        <v>9</v>
      </c>
      <c r="B15" s="36" t="s">
        <v>112</v>
      </c>
      <c r="C15" s="37">
        <v>2</v>
      </c>
      <c r="D15" s="17"/>
      <c r="E15" s="38"/>
      <c r="F15" s="17" t="s">
        <v>41</v>
      </c>
      <c r="G15" s="39">
        <v>30</v>
      </c>
      <c r="H15" s="39">
        <v>3</v>
      </c>
      <c r="I15" s="39"/>
      <c r="J15" s="40" t="s">
        <v>16</v>
      </c>
      <c r="K15" s="41" t="s">
        <v>113</v>
      </c>
      <c r="L15" s="39">
        <v>22</v>
      </c>
      <c r="M15" s="39">
        <v>4</v>
      </c>
      <c r="N15" s="39">
        <v>3</v>
      </c>
      <c r="O15" s="39"/>
      <c r="P15" s="39">
        <v>1</v>
      </c>
      <c r="Q15" s="42">
        <v>30</v>
      </c>
      <c r="R15" s="39">
        <v>60</v>
      </c>
      <c r="S15" s="40" t="s">
        <v>114</v>
      </c>
      <c r="T15" s="40" t="s">
        <v>115</v>
      </c>
      <c r="U15" s="40" t="s">
        <v>116</v>
      </c>
      <c r="V15" s="40" t="s">
        <v>117</v>
      </c>
      <c r="W15" s="43" t="s">
        <v>118</v>
      </c>
      <c r="X15" s="43" t="s">
        <v>119</v>
      </c>
      <c r="Y15" s="43" t="s">
        <v>120</v>
      </c>
      <c r="Z15" s="39" t="s">
        <v>16</v>
      </c>
      <c r="AA15" s="39" t="s">
        <v>16</v>
      </c>
      <c r="AB15" s="39" t="s">
        <v>16</v>
      </c>
      <c r="AC15" s="39"/>
      <c r="AD15" s="39"/>
      <c r="AE15" s="39"/>
      <c r="AF15" s="39"/>
      <c r="AG15" s="39"/>
      <c r="AH15" s="39"/>
      <c r="AI15" s="39"/>
      <c r="AJ15" s="39"/>
      <c r="AK15" s="39"/>
      <c r="AL15" s="39"/>
      <c r="AM15" s="39"/>
    </row>
    <row r="16" spans="1:39" x14ac:dyDescent="0.3">
      <c r="D16" s="17"/>
      <c r="F16" s="17"/>
    </row>
    <row r="19" spans="2:5" ht="58.5" customHeight="1" x14ac:dyDescent="0.3">
      <c r="B19" s="72" t="s">
        <v>58</v>
      </c>
      <c r="C19" s="73"/>
      <c r="D19" s="73"/>
      <c r="E19" s="74"/>
    </row>
  </sheetData>
  <mergeCells count="37">
    <mergeCell ref="AM5:AM6"/>
    <mergeCell ref="B19:E19"/>
    <mergeCell ref="AG5:AG6"/>
    <mergeCell ref="AH5:AH6"/>
    <mergeCell ref="AI5:AI6"/>
    <mergeCell ref="AJ5:AJ6"/>
    <mergeCell ref="AK5:AK6"/>
    <mergeCell ref="AL5:AL6"/>
    <mergeCell ref="W5:W6"/>
    <mergeCell ref="X5:X6"/>
    <mergeCell ref="Y5:Y6"/>
    <mergeCell ref="AB5:AB6"/>
    <mergeCell ref="AD5:AD6"/>
    <mergeCell ref="AE5:AE6"/>
    <mergeCell ref="F4:F6"/>
    <mergeCell ref="E4:E6"/>
    <mergeCell ref="W4:Y4"/>
    <mergeCell ref="Z4:AA5"/>
    <mergeCell ref="AB4:AM4"/>
    <mergeCell ref="G5:G6"/>
    <mergeCell ref="H5:H6"/>
    <mergeCell ref="I5:I6"/>
    <mergeCell ref="J5:J6"/>
    <mergeCell ref="L5:Q5"/>
    <mergeCell ref="R5:R6"/>
    <mergeCell ref="S5:S6"/>
    <mergeCell ref="G4:H4"/>
    <mergeCell ref="I4:J4"/>
    <mergeCell ref="K4:K6"/>
    <mergeCell ref="L4:R4"/>
    <mergeCell ref="S4:V4"/>
    <mergeCell ref="T5:V5"/>
    <mergeCell ref="A1:C1"/>
    <mergeCell ref="A4:A6"/>
    <mergeCell ref="B4:B6"/>
    <mergeCell ref="C4:C6"/>
    <mergeCell ref="D4:D6"/>
  </mergeCells>
  <dataValidations count="2">
    <dataValidation type="textLength" operator="lessThanOrEqual" allowBlank="1" showInputMessage="1" showErrorMessage="1" promptTitle="Thông báo" prompt="Tóm tắt không quá 180 ký tự (khoảng 35 chữ)" sqref="T7:V8 U9:V15">
      <formula1>180</formula1>
    </dataValidation>
    <dataValidation type="textLength" operator="lessThanOrEqual" allowBlank="1" showInputMessage="1" showErrorMessage="1" promptTitle="Thông báo" prompt="Không quá 280 ký tự (khoảng 60 từ)" sqref="S7:S15">
      <formula1>280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 (CTĐT 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2022-01-10T02:00:04Z</cp:lastPrinted>
  <dcterms:created xsi:type="dcterms:W3CDTF">2018-11-23T03:46:32Z</dcterms:created>
  <dcterms:modified xsi:type="dcterms:W3CDTF">2022-08-19T08:52:20Z</dcterms:modified>
</cp:coreProperties>
</file>