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20730" windowHeight="11760"/>
  </bookViews>
  <sheets>
    <sheet name="2021" sheetId="5" r:id="rId1"/>
  </sheets>
  <definedNames>
    <definedName name="_xlnm._FilterDatabase" localSheetId="0" hidden="1">'2021'!$A$4:$AM$6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1" i="5" l="1"/>
  <c r="Q10" i="5"/>
  <c r="Q9" i="5"/>
  <c r="Q8" i="5"/>
  <c r="Q7" i="5"/>
</calcChain>
</file>

<file path=xl/sharedStrings.xml><?xml version="1.0" encoding="utf-8"?>
<sst xmlns="http://schemas.openxmlformats.org/spreadsheetml/2006/main" count="111" uniqueCount="83">
  <si>
    <t>Khác</t>
  </si>
  <si>
    <t>Tổng</t>
  </si>
  <si>
    <t>Vấn đáp</t>
  </si>
  <si>
    <t>TL nhóm</t>
  </si>
  <si>
    <t>Lý thuyết</t>
  </si>
  <si>
    <t>Số TC</t>
  </si>
  <si>
    <t>Bài tập</t>
  </si>
  <si>
    <t>Bài KT</t>
  </si>
  <si>
    <t>TH/Thực tập/...</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</si>
  <si>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</si>
  <si>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</si>
  <si>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</si>
  <si>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</si>
  <si>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</si>
  <si>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</si>
  <si>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</si>
  <si>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</si>
  <si>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</si>
  <si>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</si>
  <si>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</si>
  <si>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</si>
  <si>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</si>
  <si>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</si>
  <si>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</si>
  <si>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</si>
  <si>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</si>
  <si>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</si>
  <si>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</si>
  <si>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</si>
  <si>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</si>
  <si>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</si>
  <si>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</si>
  <si>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</si>
  <si>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</si>
  <si>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</si>
  <si>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</si>
  <si>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</si>
  <si>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</si>
  <si>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</si>
  <si>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</si>
  <si>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</si>
  <si>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</si>
  <si>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</si>
  <si>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</si>
  <si>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</si>
  <si>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</si>
  <si>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</si>
  <si>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</si>
  <si>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Lý thuyết xác suất và thống kê Toán</t>
  </si>
  <si>
    <t xml:space="preserve">Toán </t>
  </si>
  <si>
    <t>Mô hình Toán kinh tế</t>
  </si>
  <si>
    <t>Toán cao cấp học phần I</t>
  </si>
  <si>
    <t>Toán cao cấp học phần II</t>
  </si>
  <si>
    <t xml:space="preserve">Toán Tài chính </t>
  </si>
  <si>
    <t>Có đủ các kiến thức toán học cần thiết dùng trong lĩnh vực phân tích sự hoạt động của thị trường tài chính và quản trị các danh mục đầu tư tài chính.</t>
  </si>
  <si>
    <t>Bài giảng Toán Tài chính</t>
  </si>
  <si>
    <t>Toán cao cấp học phần 1, Toán cao cấp học phần 2</t>
  </si>
  <si>
    <t>Trang bị các kiến thức cơ bản của lý thuyết xác suất và thống kê toán; Giúp sinh viên có kỹ năng giải quyết các bài toán xác suất – thống kê cơ bản và bước đầu ứng dụng trong thực tế, nhất là trong kinh tế; Trang bị các kiến thức cơ sở cho các môn học liên quan.</t>
  </si>
  <si>
    <t>Sinh viên phải nắm được các nội dung cơ bản theo đề cương chi tiết môn học để hoàn thành các bài kiểm tra và bài thi hết môn theo quy định.</t>
  </si>
  <si>
    <t>Phản biện, phê phán và sử dụng các giải pháp thay thế trong điều kiện thay đổi: tự học, sáng tạo, tiếp cận và khai thác các nguồn thông tin, phục vụ công việc chuyên môn.</t>
  </si>
  <si>
    <t xml:space="preserve">Có ý thức, trách nhiệm, chấp hành nghiêm chỉnh các chủ trương, đường lối của Đảng và pháp luật của Nhà nước.
Có đạo đức tốt, trung thực; Tự tin và kiên trì theo đuổi mục tiêu. 
</t>
  </si>
  <si>
    <t>Trang bị các kiến thức cơ bản về mô hình toán học trong kinh tế; có kĩ năng vận dụng các công cụ toán học để giải quyết các bài toán kinh tế từ đó có thể đưa ra một số quyết định trong kinh tế và kinh doanh.</t>
  </si>
  <si>
    <t>Toán cao cấp học phần 1; Toán cao cấp học phần 2; Lý thuyết Xác suất và thống kê Toán; Kinh tế học.</t>
  </si>
  <si>
    <t xml:space="preserve">Biết thiết lập mô hình và nắm bắt được tính chất, phương pháp giải đối với các lớp bài toán cơ bản trong lĩnh vực kinh tế - tài chính: </t>
  </si>
  <si>
    <t xml:space="preserve">Có kỹ năng phản biện, phê phán và sử dụng các giải pháp thay thế trong điều kiện thay đổi. Có kỹ năng thiết lập bài toán; giải bài toán; phân tích tính chất nghiệm của bài toán.
</t>
  </si>
  <si>
    <t xml:space="preserve">Có ý thức, trách nhiệm, chấp hành nghiêm chỉnh các chủ trương, đường lối của Đảng và pháp luật của Nhà nước.
Có đạo đức tốt, trung thực; Tự tin và kiên trì theo đuổi mục tiêu. 
</t>
  </si>
  <si>
    <t xml:space="preserve">Trang bị năng lực tư duy và lập luận toán học; mô hình hóa toán học. Các công cụ và phương pháp suy diễn toán học từ đó làm cơ sở học tập các môn học khác có liên quan và áp dụng một cách hữu ích trong giải quyết các vấn đề kinh tế. 
</t>
  </si>
  <si>
    <t>Trang bị cho sinh viên các kiến thức cơ bản nhất về đại số tuyến tính và ứng dụng trong một số vấn đề kinh tế, tài chính.</t>
  </si>
  <si>
    <t xml:space="preserve">Có kỹ năng phản biện, phê phán và sử dụng các giải pháp thay thế trong điều kiện thay đổi. Nhận biết, mô tả, tính toán và phân tích trong các lĩnh vực kinh tế và tài chính. 
</t>
  </si>
  <si>
    <t xml:space="preserve">Có ý thức, trách nhiệm, chấp hành nghiêm chỉnh các chủ trương, đường lối của Đảng và pháp luật của Nhà nước.
Có đạo đức tốt, trung thực; Tự tin và kiên trì theo đuổi mục tiêu. </t>
  </si>
  <si>
    <t>Toán cao cấp học phần 1.</t>
  </si>
  <si>
    <t xml:space="preserve">Trang bị năng lực tư duy và lập luận toán học; mô hình hóa toán học. Các công cụ và phương pháp suy diễn toán học từ đó làm cơ sở học tập các môn học khác có liên quan và áp dụng một cách hữu ích trong giải quyết các vấn đề kinh tế. </t>
  </si>
  <si>
    <t>Trang bị cho sinh viên các kiến thức cơ bản nhất về tư duy logic toán, giải tích hàm số một biến số và hàm số nhiều biến số.</t>
  </si>
  <si>
    <t xml:space="preserve">Trang bị các kiến thức để mô tả, phân tích và dự báo các tính chất định tính, định lượng của các thị trường tài chính cơ bản; dự báo là xu thế tất yếu cho các vấn đề kinh tế nói chung và tài chính nói riêng.
</t>
  </si>
  <si>
    <t xml:space="preserve">Có kỹ năng phản biện, phê phán và sử dụng các giải pháp thay thế trong điều kiện thay đổi. Nhận biết, phân biệt các thuộc tính, nguyên lý, phương thức hoạt động của các tài sản trên thị trường tài chính.
</t>
  </si>
  <si>
    <t xml:space="preserve">1. Phạm Đình Phùng và Nguyễn Văn Quý, Giáo trình Mô hình Toán kinh tế, NXB Tài chính, 2019.
2. Nguyễn Văn Quý và Phạm Thị Hồng Hạnh, Hướng dẫn giải bài tập môn học Mô hình Toán kinh tế, NXB Tài chính, 2020.
</t>
  </si>
  <si>
    <t xml:space="preserve">1. Trần Trọng Nguyên (2011): Cơ sở Toán tài chính, NXB Khoa học kỹ thuật
2. Mai Siêu, Toán Tài chính, NXB Thanh niên, 1996
3. Phạm Đình Phùng và Nguyễn Văn Quý, Giáo trình Mô hình Toán kinh tế, NXB Tài chính, 2019.
4. Nguyễn Văn Quý, Giáo trình Toán cao cấp, NXB Tài chính, 2018.
</t>
  </si>
  <si>
    <t>Nguyễn Văn Quý, Giáo trình Toán cao cấp, NXB Tài chính, 2018.</t>
  </si>
  <si>
    <t xml:space="preserve">1. PGS. TS. Phạm Đình Phùng (chủ biên), Giáo trình xác suất và thống kê toán, NXB Tài chính, 2016. 
2. TS. Phạm Đình Phùng (chủ biên), Bài tập xác suất và thống kê toán, NXB Tài chính, 2009.
3. PGS, TS. Nguyễn Văn Quý (chủ biên), Hướng dẫn giải bài tập xác suất và thống kê toán, NXB Tài chính, 2018.
4. ThS. Phạm Thị Hồng Hạnh (chủ nhiệm đề tài), Slide bài giảng môn Lý thuyết xác suất và thống kê Toán, Đề tài nghiên cứu khoa học cấp khoa năm 2018.
</t>
  </si>
  <si>
    <t>1.PGS.TS. Nguyễn Quang Dong, Ngô Văn Thứ, PGS.TS. Hoàng Đình Tuấn, Giáo trình Mô hình toán kinh tế, NXB Thống kê, 2006.
2. Phạm Đình Phùng, Giáo trình Xác suất và Thống kê toán, NXB Tài chính, 2016.
3. Nguyễn Văn Quý, Giáo trình Toán cao cấp, NXB Tài chính, 2018.
4. Nguyễn Văn Dần và Đỗ Thị Thục, Giáo trình Kinh tế vĩ mô 1, NXB Tài chính, 2018.
5. Bùi Văn Vần và Vũ Văn Ninh, Giáo trình Tài chính doanh nghiệp, NXB Tài chính, 2015.</t>
  </si>
  <si>
    <t xml:space="preserve">1.Đỗ Văn Chí, Giáo trình Toán cao cấp, NXB Tài chính, 2007.
2.Lê Đình Thúy và Nguyễn Quỳnh Lan, Toán cao cấp cho các nhà kinh tế, NXB Đại học Kinh tế quốc dân, 2012.
 </t>
  </si>
  <si>
    <t xml:space="preserve">1. Đỗ Văn Chí, Giáo trình Toán cao cấp, NXB Tài chính, 2007.
2. Lê Đình Thúy và Nguyễn Quỳnh Lan, Toán cao cấp cho các nhà kinh tế, NXB Đại học Kinh tế quốc dân, 2012.
</t>
  </si>
  <si>
    <t xml:space="preserve">1. PGS, TS. Nguyễn Cao Văn (chủ biên), PGS, TS. Ngô Văn Thứ, TS. Trần Thái Ninh, Giáo trình lý thuyết xác suất và thống kê toán, NXB Đại học Kinh tế quốc dân, 2018.
2. Đào Hữu Hồ, Hướng dẫn giải các bài toán Xác suất Thống kê, NXB ĐHQG, Hà Nội 2014.
3. Đặng Hùng Thắng, Mở đầu về lý thuyết xác suất và ứng dụng, NXB Giáo dục Việt Nam, 2010.
4. Đặng Hùng Thắng, Thống kê và ứng dụng, NXB Giáo dục Việt Nam, 2009.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</si>
</sst>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3"/>
      <color theme="1"/>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5" fillId="0" borderId="0" xfId="0" applyFont="1" applyAlignment="1">
      <alignment horizontal="justify" vertical="top"/>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950076" y="119063"/>
          <a:ext cx="8683379" cy="3221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zoomScaleNormal="100" workbookViewId="0">
      <selection activeCell="Y7" sqref="Y7"/>
    </sheetView>
  </sheetViews>
  <sheetFormatPr defaultColWidth="9.140625" defaultRowHeight="18.75" x14ac:dyDescent="0.3"/>
  <cols>
    <col min="1" max="1" width="4.42578125" style="24" customWidth="1"/>
    <col min="2" max="2" width="29.7109375" style="25" customWidth="1"/>
    <col min="3" max="3" width="4.42578125" style="24" customWidth="1"/>
    <col min="4" max="4" width="13.140625" style="24" customWidth="1"/>
    <col min="5" max="5" width="16.42578125" style="24" customWidth="1"/>
    <col min="6" max="6" width="14.140625" style="24" customWidth="1"/>
    <col min="7" max="7" width="6.42578125" style="24" customWidth="1"/>
    <col min="8" max="8" width="5.85546875" style="24" customWidth="1"/>
    <col min="9" max="9" width="7" style="24" customWidth="1"/>
    <col min="10" max="10" width="9.140625" style="24" customWidth="1"/>
    <col min="11" max="11" width="12.28515625" style="24" customWidth="1"/>
    <col min="12" max="12" width="8.42578125" style="24" customWidth="1"/>
    <col min="13" max="13" width="5.28515625" style="24" customWidth="1"/>
    <col min="14" max="14" width="7.140625" style="24" customWidth="1"/>
    <col min="15" max="15" width="9.7109375" style="24" customWidth="1"/>
    <col min="16" max="16" width="6.42578125" style="24" customWidth="1"/>
    <col min="17" max="17" width="7.140625" style="24" customWidth="1"/>
    <col min="18" max="18" width="9.42578125" style="24" customWidth="1"/>
    <col min="19" max="19" width="44.140625" style="24" customWidth="1"/>
    <col min="20" max="20" width="31.85546875" style="24" customWidth="1"/>
    <col min="21" max="21" width="47.85546875" style="24" customWidth="1"/>
    <col min="22" max="22" width="33.42578125" style="24" customWidth="1"/>
    <col min="23" max="23" width="40.140625" style="24" customWidth="1"/>
    <col min="24" max="24" width="59.28515625" style="24" customWidth="1"/>
    <col min="25" max="25" width="28.7109375" style="24" customWidth="1"/>
    <col min="26" max="26" width="10.85546875" style="24" customWidth="1"/>
    <col min="27" max="27" width="10.140625" style="24" customWidth="1"/>
    <col min="28" max="28" width="6.7109375" style="24" customWidth="1"/>
    <col min="29" max="29" width="7" style="24" hidden="1" customWidth="1"/>
    <col min="30" max="30" width="6.140625" style="24" customWidth="1"/>
    <col min="31" max="31" width="7.140625" style="24" customWidth="1"/>
    <col min="32" max="32" width="7.42578125" style="24" hidden="1" customWidth="1"/>
    <col min="33" max="33" width="7" style="24" customWidth="1"/>
    <col min="34" max="34" width="5.7109375" style="24" customWidth="1"/>
    <col min="35" max="36" width="6.42578125" style="24" customWidth="1"/>
    <col min="37" max="37" width="7.85546875" style="24" customWidth="1"/>
    <col min="38" max="38" width="8.42578125" style="24" customWidth="1"/>
    <col min="39" max="39" width="7.42578125" style="24" customWidth="1"/>
    <col min="40" max="40" width="27.42578125" style="25" customWidth="1"/>
    <col min="41" max="16384" width="9.140625" style="25"/>
  </cols>
  <sheetData>
    <row r="1" spans="1:39" s="9" customFormat="1" x14ac:dyDescent="0.3">
      <c r="A1" s="32" t="s">
        <v>41</v>
      </c>
      <c r="B1" s="32"/>
      <c r="C1" s="32"/>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s="11" customFormat="1" x14ac:dyDescent="0.3">
      <c r="A2" s="10"/>
      <c r="C2" s="12"/>
      <c r="D2" s="12"/>
      <c r="E2" s="12"/>
      <c r="F2" s="12"/>
      <c r="G2" s="12"/>
      <c r="H2" s="12"/>
      <c r="I2" s="8"/>
      <c r="J2" s="8"/>
      <c r="K2" s="8"/>
      <c r="L2" s="8"/>
      <c r="M2" s="8"/>
      <c r="N2" s="8"/>
      <c r="O2" s="8"/>
      <c r="P2" s="8"/>
      <c r="Q2" s="8"/>
      <c r="R2" s="8"/>
      <c r="S2" s="8"/>
      <c r="T2" s="8"/>
      <c r="U2" s="8"/>
      <c r="V2" s="8"/>
      <c r="W2" s="8"/>
      <c r="X2" s="8"/>
      <c r="Y2" s="8"/>
      <c r="Z2" s="8"/>
      <c r="AA2" s="8"/>
      <c r="AB2" s="8"/>
      <c r="AC2" s="8"/>
      <c r="AD2" s="8"/>
      <c r="AE2" s="8"/>
      <c r="AF2" s="12"/>
      <c r="AG2" s="12"/>
      <c r="AH2" s="12"/>
      <c r="AI2" s="12"/>
      <c r="AJ2" s="12"/>
      <c r="AK2" s="12"/>
      <c r="AL2" s="12"/>
      <c r="AM2" s="12"/>
    </row>
    <row r="3" spans="1:39" s="14" customFormat="1" x14ac:dyDescent="0.3">
      <c r="A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s="14" customFormat="1" ht="27.95" customHeight="1" x14ac:dyDescent="0.3">
      <c r="A4" s="29" t="s">
        <v>16</v>
      </c>
      <c r="B4" s="29" t="s">
        <v>18</v>
      </c>
      <c r="C4" s="29" t="s">
        <v>5</v>
      </c>
      <c r="D4" s="29" t="s">
        <v>43</v>
      </c>
      <c r="E4" s="29" t="s">
        <v>37</v>
      </c>
      <c r="F4" s="33" t="s">
        <v>30</v>
      </c>
      <c r="G4" s="34" t="s">
        <v>38</v>
      </c>
      <c r="H4" s="35"/>
      <c r="I4" s="34" t="s">
        <v>34</v>
      </c>
      <c r="J4" s="35"/>
      <c r="K4" s="29" t="s">
        <v>47</v>
      </c>
      <c r="L4" s="34" t="s">
        <v>33</v>
      </c>
      <c r="M4" s="36"/>
      <c r="N4" s="36"/>
      <c r="O4" s="36"/>
      <c r="P4" s="36"/>
      <c r="Q4" s="36"/>
      <c r="R4" s="35"/>
      <c r="S4" s="34" t="s">
        <v>10</v>
      </c>
      <c r="T4" s="36"/>
      <c r="U4" s="36"/>
      <c r="V4" s="35"/>
      <c r="W4" s="34" t="s">
        <v>21</v>
      </c>
      <c r="X4" s="36"/>
      <c r="Y4" s="35"/>
      <c r="Z4" s="37" t="s">
        <v>31</v>
      </c>
      <c r="AA4" s="38"/>
      <c r="AB4" s="34" t="s">
        <v>46</v>
      </c>
      <c r="AC4" s="36"/>
      <c r="AD4" s="36"/>
      <c r="AE4" s="36"/>
      <c r="AF4" s="36"/>
      <c r="AG4" s="36"/>
      <c r="AH4" s="36"/>
      <c r="AI4" s="36"/>
      <c r="AJ4" s="36"/>
      <c r="AK4" s="36"/>
      <c r="AL4" s="36"/>
      <c r="AM4" s="35"/>
    </row>
    <row r="5" spans="1:39" s="14" customFormat="1" ht="20.100000000000001" customHeight="1" x14ac:dyDescent="0.3">
      <c r="A5" s="30"/>
      <c r="B5" s="30"/>
      <c r="C5" s="30"/>
      <c r="D5" s="30"/>
      <c r="E5" s="30"/>
      <c r="F5" s="33"/>
      <c r="G5" s="41" t="s">
        <v>39</v>
      </c>
      <c r="H5" s="43" t="s">
        <v>40</v>
      </c>
      <c r="I5" s="45" t="s">
        <v>35</v>
      </c>
      <c r="J5" s="45" t="s">
        <v>36</v>
      </c>
      <c r="K5" s="30"/>
      <c r="L5" s="47" t="s">
        <v>32</v>
      </c>
      <c r="M5" s="48"/>
      <c r="N5" s="48"/>
      <c r="O5" s="48"/>
      <c r="P5" s="48"/>
      <c r="Q5" s="49"/>
      <c r="R5" s="29" t="s">
        <v>9</v>
      </c>
      <c r="S5" s="50" t="s">
        <v>11</v>
      </c>
      <c r="T5" s="52" t="s">
        <v>12</v>
      </c>
      <c r="U5" s="53"/>
      <c r="V5" s="54"/>
      <c r="W5" s="45" t="s">
        <v>19</v>
      </c>
      <c r="X5" s="45" t="s">
        <v>20</v>
      </c>
      <c r="Y5" s="45" t="s">
        <v>42</v>
      </c>
      <c r="Z5" s="39"/>
      <c r="AA5" s="40"/>
      <c r="AB5" s="55" t="s">
        <v>24</v>
      </c>
      <c r="AC5" s="15"/>
      <c r="AD5" s="55" t="s">
        <v>2</v>
      </c>
      <c r="AE5" s="55" t="s">
        <v>25</v>
      </c>
      <c r="AF5" s="15"/>
      <c r="AG5" s="55" t="s">
        <v>26</v>
      </c>
      <c r="AH5" s="55" t="s">
        <v>27</v>
      </c>
      <c r="AI5" s="55" t="s">
        <v>28</v>
      </c>
      <c r="AJ5" s="55" t="s">
        <v>44</v>
      </c>
      <c r="AK5" s="55" t="s">
        <v>45</v>
      </c>
      <c r="AL5" s="55" t="s">
        <v>29</v>
      </c>
      <c r="AM5" s="55" t="s">
        <v>0</v>
      </c>
    </row>
    <row r="6" spans="1:39" s="14" customFormat="1" ht="44.45" customHeight="1" x14ac:dyDescent="0.3">
      <c r="A6" s="31"/>
      <c r="B6" s="31"/>
      <c r="C6" s="31"/>
      <c r="D6" s="31"/>
      <c r="E6" s="31"/>
      <c r="F6" s="33"/>
      <c r="G6" s="42"/>
      <c r="H6" s="44"/>
      <c r="I6" s="46"/>
      <c r="J6" s="46"/>
      <c r="K6" s="31"/>
      <c r="L6" s="16" t="s">
        <v>4</v>
      </c>
      <c r="M6" s="16" t="s">
        <v>6</v>
      </c>
      <c r="N6" s="16" t="s">
        <v>3</v>
      </c>
      <c r="O6" s="16" t="s">
        <v>8</v>
      </c>
      <c r="P6" s="16" t="s">
        <v>7</v>
      </c>
      <c r="Q6" s="15" t="s">
        <v>1</v>
      </c>
      <c r="R6" s="31"/>
      <c r="S6" s="51"/>
      <c r="T6" s="17" t="s">
        <v>14</v>
      </c>
      <c r="U6" s="17" t="s">
        <v>15</v>
      </c>
      <c r="V6" s="17" t="s">
        <v>13</v>
      </c>
      <c r="W6" s="46"/>
      <c r="X6" s="46"/>
      <c r="Y6" s="46"/>
      <c r="Z6" s="18" t="s">
        <v>22</v>
      </c>
      <c r="AA6" s="18" t="s">
        <v>23</v>
      </c>
      <c r="AB6" s="56"/>
      <c r="AC6" s="15"/>
      <c r="AD6" s="56"/>
      <c r="AE6" s="56"/>
      <c r="AF6" s="15"/>
      <c r="AG6" s="56"/>
      <c r="AH6" s="56"/>
      <c r="AI6" s="56"/>
      <c r="AJ6" s="56"/>
      <c r="AK6" s="56"/>
      <c r="AL6" s="56"/>
      <c r="AM6" s="56"/>
    </row>
    <row r="7" spans="1:39" s="21" customFormat="1" ht="337.5" customHeight="1" x14ac:dyDescent="0.25">
      <c r="A7" s="2">
        <v>1</v>
      </c>
      <c r="B7" s="2" t="s">
        <v>48</v>
      </c>
      <c r="C7" s="1">
        <v>3</v>
      </c>
      <c r="D7" s="1"/>
      <c r="E7" s="1"/>
      <c r="F7" s="4" t="s">
        <v>49</v>
      </c>
      <c r="G7" s="1">
        <v>45</v>
      </c>
      <c r="H7" s="1">
        <v>3</v>
      </c>
      <c r="I7" s="1" t="s">
        <v>17</v>
      </c>
      <c r="J7" s="1"/>
      <c r="K7" s="2" t="s">
        <v>56</v>
      </c>
      <c r="L7" s="1">
        <v>25</v>
      </c>
      <c r="M7" s="1">
        <v>13</v>
      </c>
      <c r="N7" s="1">
        <v>5</v>
      </c>
      <c r="O7" s="1"/>
      <c r="P7" s="1">
        <v>2</v>
      </c>
      <c r="Q7" s="19">
        <f>L7+M7+N7+O7+P7</f>
        <v>45</v>
      </c>
      <c r="R7" s="1">
        <v>90</v>
      </c>
      <c r="S7" s="26" t="s">
        <v>57</v>
      </c>
      <c r="T7" s="2" t="s">
        <v>58</v>
      </c>
      <c r="U7" s="26" t="s">
        <v>59</v>
      </c>
      <c r="V7" s="26" t="s">
        <v>60</v>
      </c>
      <c r="W7" s="26" t="s">
        <v>78</v>
      </c>
      <c r="X7" s="26" t="s">
        <v>82</v>
      </c>
      <c r="Y7" s="26"/>
      <c r="Z7" s="19" t="s">
        <v>17</v>
      </c>
      <c r="AA7" s="20" t="s">
        <v>17</v>
      </c>
      <c r="AB7" s="20" t="s">
        <v>17</v>
      </c>
      <c r="AC7" s="20"/>
      <c r="AD7" s="20"/>
      <c r="AE7" s="20"/>
      <c r="AF7" s="20"/>
      <c r="AG7" s="20"/>
      <c r="AH7" s="20"/>
      <c r="AI7" s="20"/>
      <c r="AJ7" s="20"/>
      <c r="AK7" s="20"/>
      <c r="AL7" s="20"/>
      <c r="AM7" s="27"/>
    </row>
    <row r="8" spans="1:39" s="23" customFormat="1" ht="228.75" customHeight="1" x14ac:dyDescent="0.25">
      <c r="A8" s="3">
        <v>2</v>
      </c>
      <c r="B8" s="22" t="s">
        <v>50</v>
      </c>
      <c r="C8" s="5">
        <v>2</v>
      </c>
      <c r="D8" s="5"/>
      <c r="E8" s="4"/>
      <c r="F8" s="4" t="s">
        <v>49</v>
      </c>
      <c r="G8" s="7">
        <v>30</v>
      </c>
      <c r="H8" s="7">
        <v>3</v>
      </c>
      <c r="I8" s="7"/>
      <c r="J8" s="7" t="s">
        <v>17</v>
      </c>
      <c r="K8" s="2" t="s">
        <v>62</v>
      </c>
      <c r="L8" s="7">
        <v>15</v>
      </c>
      <c r="M8" s="7">
        <v>11</v>
      </c>
      <c r="N8" s="7">
        <v>3</v>
      </c>
      <c r="O8" s="7">
        <v>0</v>
      </c>
      <c r="P8" s="7">
        <v>1</v>
      </c>
      <c r="Q8" s="19">
        <f t="shared" ref="Q8:Q9" si="0">L8+M8+N8+O8+P8</f>
        <v>30</v>
      </c>
      <c r="R8" s="7">
        <v>60</v>
      </c>
      <c r="S8" s="26" t="s">
        <v>61</v>
      </c>
      <c r="T8" s="2" t="s">
        <v>63</v>
      </c>
      <c r="U8" s="26" t="s">
        <v>64</v>
      </c>
      <c r="V8" s="26" t="s">
        <v>65</v>
      </c>
      <c r="W8" s="26" t="s">
        <v>75</v>
      </c>
      <c r="X8" s="26" t="s">
        <v>79</v>
      </c>
      <c r="Y8" s="26"/>
      <c r="Z8" s="7" t="s">
        <v>17</v>
      </c>
      <c r="AA8" s="7" t="s">
        <v>17</v>
      </c>
      <c r="AB8" s="7" t="s">
        <v>17</v>
      </c>
      <c r="AC8" s="7"/>
      <c r="AD8" s="7"/>
      <c r="AE8" s="7"/>
      <c r="AF8" s="7"/>
      <c r="AG8" s="7"/>
      <c r="AH8" s="7"/>
      <c r="AI8" s="7"/>
      <c r="AJ8" s="7"/>
      <c r="AK8" s="7"/>
      <c r="AL8" s="7"/>
      <c r="AM8" s="7"/>
    </row>
    <row r="9" spans="1:39" s="23" customFormat="1" ht="247.5" customHeight="1" x14ac:dyDescent="0.25">
      <c r="A9" s="3">
        <v>3</v>
      </c>
      <c r="B9" s="22" t="s">
        <v>51</v>
      </c>
      <c r="C9" s="6">
        <v>2</v>
      </c>
      <c r="D9" s="5"/>
      <c r="E9" s="5"/>
      <c r="F9" s="5" t="s">
        <v>49</v>
      </c>
      <c r="G9" s="7">
        <v>30</v>
      </c>
      <c r="H9" s="7">
        <v>3</v>
      </c>
      <c r="I9" s="7" t="s">
        <v>17</v>
      </c>
      <c r="J9" s="26"/>
      <c r="K9" s="2"/>
      <c r="L9" s="7">
        <v>15</v>
      </c>
      <c r="M9" s="7">
        <v>11</v>
      </c>
      <c r="N9" s="7">
        <v>3</v>
      </c>
      <c r="O9" s="7"/>
      <c r="P9" s="7">
        <v>1</v>
      </c>
      <c r="Q9" s="19">
        <f t="shared" si="0"/>
        <v>30</v>
      </c>
      <c r="R9" s="7">
        <v>60</v>
      </c>
      <c r="S9" s="26" t="s">
        <v>66</v>
      </c>
      <c r="T9" s="2" t="s">
        <v>67</v>
      </c>
      <c r="U9" s="26" t="s">
        <v>68</v>
      </c>
      <c r="V9" s="26" t="s">
        <v>69</v>
      </c>
      <c r="W9" s="26" t="s">
        <v>77</v>
      </c>
      <c r="X9" s="26" t="s">
        <v>80</v>
      </c>
      <c r="Y9" s="26"/>
      <c r="Z9" s="7" t="s">
        <v>17</v>
      </c>
      <c r="AA9" s="7" t="s">
        <v>17</v>
      </c>
      <c r="AB9" s="7" t="s">
        <v>17</v>
      </c>
      <c r="AC9" s="7"/>
      <c r="AD9" s="7"/>
      <c r="AE9" s="7"/>
      <c r="AF9" s="7"/>
      <c r="AG9" s="7"/>
      <c r="AH9" s="7"/>
      <c r="AI9" s="7"/>
      <c r="AJ9" s="7"/>
      <c r="AK9" s="7"/>
      <c r="AL9" s="7"/>
      <c r="AM9" s="7"/>
    </row>
    <row r="10" spans="1:39" s="23" customFormat="1" ht="247.5" customHeight="1" x14ac:dyDescent="0.25">
      <c r="A10" s="3">
        <v>4</v>
      </c>
      <c r="B10" s="22" t="s">
        <v>52</v>
      </c>
      <c r="C10" s="6">
        <v>2</v>
      </c>
      <c r="D10" s="5"/>
      <c r="E10" s="5"/>
      <c r="F10" s="5" t="s">
        <v>49</v>
      </c>
      <c r="G10" s="7">
        <v>30</v>
      </c>
      <c r="H10" s="7">
        <v>3</v>
      </c>
      <c r="I10" s="7" t="s">
        <v>17</v>
      </c>
      <c r="J10" s="26"/>
      <c r="K10" s="2" t="s">
        <v>70</v>
      </c>
      <c r="L10" s="7">
        <v>15</v>
      </c>
      <c r="M10" s="7">
        <v>11</v>
      </c>
      <c r="N10" s="7">
        <v>3</v>
      </c>
      <c r="O10" s="7"/>
      <c r="P10" s="7">
        <v>1</v>
      </c>
      <c r="Q10" s="19">
        <f t="shared" ref="Q10:Q11" si="1">L10+M10+N10+O10+P10</f>
        <v>30</v>
      </c>
      <c r="R10" s="7">
        <v>60</v>
      </c>
      <c r="S10" s="26" t="s">
        <v>71</v>
      </c>
      <c r="T10" s="2" t="s">
        <v>72</v>
      </c>
      <c r="U10" s="26" t="s">
        <v>68</v>
      </c>
      <c r="V10" s="26" t="s">
        <v>69</v>
      </c>
      <c r="W10" s="26" t="s">
        <v>77</v>
      </c>
      <c r="X10" s="26" t="s">
        <v>81</v>
      </c>
      <c r="Y10" s="26"/>
      <c r="Z10" s="7" t="s">
        <v>17</v>
      </c>
      <c r="AA10" s="7" t="s">
        <v>17</v>
      </c>
      <c r="AB10" s="7" t="s">
        <v>17</v>
      </c>
      <c r="AC10" s="7"/>
      <c r="AD10" s="7"/>
      <c r="AE10" s="7"/>
      <c r="AF10" s="7"/>
      <c r="AG10" s="7"/>
      <c r="AH10" s="7"/>
      <c r="AI10" s="7"/>
      <c r="AJ10" s="7"/>
      <c r="AK10" s="7"/>
      <c r="AL10" s="7"/>
      <c r="AM10" s="7"/>
    </row>
    <row r="11" spans="1:39" s="23" customFormat="1" ht="325.5" customHeight="1" x14ac:dyDescent="0.25">
      <c r="A11" s="3">
        <v>5</v>
      </c>
      <c r="B11" s="22" t="s">
        <v>53</v>
      </c>
      <c r="C11" s="6">
        <v>2</v>
      </c>
      <c r="D11" s="5"/>
      <c r="E11" s="5"/>
      <c r="F11" s="5" t="s">
        <v>49</v>
      </c>
      <c r="G11" s="7">
        <v>30</v>
      </c>
      <c r="H11" s="7">
        <v>3</v>
      </c>
      <c r="J11" s="7" t="s">
        <v>17</v>
      </c>
      <c r="K11" s="2" t="s">
        <v>62</v>
      </c>
      <c r="L11" s="7">
        <v>18</v>
      </c>
      <c r="M11" s="7">
        <v>8</v>
      </c>
      <c r="N11" s="7">
        <v>3</v>
      </c>
      <c r="O11" s="7"/>
      <c r="P11" s="7">
        <v>1</v>
      </c>
      <c r="Q11" s="19">
        <f t="shared" si="1"/>
        <v>30</v>
      </c>
      <c r="R11" s="7">
        <v>60</v>
      </c>
      <c r="S11" s="26" t="s">
        <v>73</v>
      </c>
      <c r="T11" s="2" t="s">
        <v>54</v>
      </c>
      <c r="U11" s="26" t="s">
        <v>74</v>
      </c>
      <c r="V11" s="26" t="s">
        <v>65</v>
      </c>
      <c r="W11" s="28" t="s">
        <v>55</v>
      </c>
      <c r="X11" s="26" t="s">
        <v>76</v>
      </c>
      <c r="Y11" s="26"/>
      <c r="Z11" s="7" t="s">
        <v>17</v>
      </c>
      <c r="AA11" s="7" t="s">
        <v>17</v>
      </c>
      <c r="AB11" s="7" t="s">
        <v>17</v>
      </c>
      <c r="AC11" s="7"/>
      <c r="AD11" s="7"/>
      <c r="AE11" s="7"/>
      <c r="AF11" s="7"/>
      <c r="AG11" s="7"/>
      <c r="AH11" s="7"/>
      <c r="AI11" s="7"/>
      <c r="AJ11" s="7"/>
      <c r="AK11" s="7"/>
      <c r="AL11" s="7"/>
      <c r="AM11" s="7"/>
    </row>
  </sheetData>
  <mergeCells count="36">
    <mergeCell ref="AD5:AD6"/>
    <mergeCell ref="AM5:AM6"/>
    <mergeCell ref="AG5:AG6"/>
    <mergeCell ref="AH5:AH6"/>
    <mergeCell ref="AI5:AI6"/>
    <mergeCell ref="AJ5:AJ6"/>
    <mergeCell ref="AK5:AK6"/>
    <mergeCell ref="AL5:AL6"/>
    <mergeCell ref="AE5:AE6"/>
    <mergeCell ref="W4:Y4"/>
    <mergeCell ref="Z4:AA5"/>
    <mergeCell ref="AB4:AM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7:T8 U7:V11">
      <formula1>2000</formula1>
    </dataValidation>
    <dataValidation type="textLength" operator="lessThanOrEqual" allowBlank="1" showInputMessage="1" showErrorMessage="1" promptTitle="Thông báo" prompt="Không quá 280 ký tự (khoảng 60 từ)" sqref="S7:S11">
      <formula1>2000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2022-01-10T02:00:04Z</cp:lastPrinted>
  <dcterms:created xsi:type="dcterms:W3CDTF">2018-11-23T03:46:32Z</dcterms:created>
  <dcterms:modified xsi:type="dcterms:W3CDTF">2022-08-19T03:02:36Z</dcterms:modified>
</cp:coreProperties>
</file>