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0730" windowHeight="11760"/>
  </bookViews>
  <sheets>
    <sheet name="2021.CLC" sheetId="7"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6" i="7" l="1"/>
  <c r="Q18" i="7"/>
  <c r="Q12" i="7"/>
  <c r="Q17" i="7"/>
  <c r="Q19" i="7"/>
  <c r="Q15" i="7"/>
  <c r="Q13" i="7"/>
  <c r="Q11" i="7"/>
  <c r="Q10" i="7"/>
  <c r="Q9" i="7"/>
  <c r="Q8" i="7"/>
</calcChain>
</file>

<file path=xl/sharedStrings.xml><?xml version="1.0" encoding="utf-8"?>
<sst xmlns="http://schemas.openxmlformats.org/spreadsheetml/2006/main" count="240" uniqueCount="102">
  <si>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</si>
  <si>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</si>
  <si>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</si>
  <si>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</si>
  <si>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</si>
  <si>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</si>
  <si>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</si>
  <si>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</si>
  <si>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</si>
  <si>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</si>
  <si>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</si>
  <si>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</si>
  <si>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</si>
  <si>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</si>
  <si>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</si>
  <si>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</si>
  <si>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</si>
  <si>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</si>
  <si>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</si>
  <si>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</si>
  <si>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</si>
  <si>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</si>
  <si>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</si>
  <si>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</si>
  <si>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</si>
  <si>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</si>
  <si>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</si>
  <si>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</si>
  <si>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</si>
  <si>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</si>
  <si>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</si>
  <si>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</si>
  <si>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</si>
  <si>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</si>
  <si>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</si>
  <si>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</si>
  <si>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</si>
  <si>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</si>
  <si>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</si>
  <si>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</si>
  <si>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</si>
  <si>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</si>
  <si>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</si>
  <si>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</si>
  <si>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</si>
  <si>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</si>
  <si>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</si>
  <si>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</si>
  <si>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Chuẩn mực kế toán quốc tế</t>
  </si>
  <si>
    <t>Tiếng Anh</t>
  </si>
  <si>
    <t>Chuẩn mực kế toán quốc tế( Finance Reporting)</t>
  </si>
  <si>
    <t>Đaị cương kế toán tập đoàn</t>
  </si>
  <si>
    <t>Kế toán tài chính1(ICAEW CFAB)</t>
  </si>
  <si>
    <t>Kế toán tài chính1</t>
  </si>
  <si>
    <t>Kế toán tài chính 2</t>
  </si>
  <si>
    <t>Kế toán tài chính 2(ICAEW CFAB)</t>
  </si>
  <si>
    <t>Kế toán tài chính 3</t>
  </si>
  <si>
    <t>Kế toán tài chính trong điều kiện ứng dụng công nghệ thông tin</t>
  </si>
  <si>
    <t>Kế toán tài chính Việt Nam 1</t>
  </si>
  <si>
    <t>Kế toán trong kinh doanh</t>
  </si>
  <si>
    <t>Việt- Anh</t>
  </si>
  <si>
    <t>ACCA</t>
  </si>
  <si>
    <t>ICAEW CFAB</t>
  </si>
  <si>
    <t>Kế toán tài chính</t>
  </si>
  <si>
    <t>To develop knowledge and skills in understanding and applying international financial reporting standards and the theoretical framework in the preparation of financial statements of entities. To assist learners basic knowledge and skills in practice both inland jobs and oversea ones</t>
  </si>
  <si>
    <t>Group Accounting is a module of specialized knowledge to equip students with basic knowledge related to the group accounting practices in general, general principles in group accounting, recognition and measurement and presentation of investments in financial statements. assist learners basic knowledge and skills in practice both inland jobs and oversea one</t>
  </si>
  <si>
    <t>To equip students with basic knowledge related to business, finance, accounting in the entity. Using accounting regulations in recording, presenting transactions in business.  Assist learners with basic knowledge and skills in practice both inland jobs and oversea ones</t>
  </si>
  <si>
    <t>A module of specialized knowledge to equip students with basic knowledge related to the financial accounting in general and the organization of financial accounting works in particular. Learners have basic knowledge and skills in theory and practice; also assist learners with basic knowledge and skills in practice both inland jobs and oversea ones.)</t>
  </si>
  <si>
    <t>Students have a sound understanding of the techniques of double entry accounting and can apply its principles in recording transactions, adjusting financial records and preparing non-complex financial statements. CFAB - Accounting module 2 is a module of specialized knowledge to equip students with basic knowledge related to the accounting organization in general and the organization of financial accounting in particular</t>
  </si>
  <si>
    <t>Môn học này giúp nắm rõ hơn về tổ chức công tác kế toán trong điều kiện ứng dụng công nghệ thông tin, xử lý thông tin kế toán trong điều kiện ứng dụng công nghệ thông tin</t>
  </si>
  <si>
    <t>Nguyên lý kế toán.</t>
  </si>
  <si>
    <t xml:space="preserve">Môn học trang bị cho người học có sự hiểu biết về những kiến thức cơ bản về tổ chức công tác kế toán tài chính trong doanh nghiệp, các nghiệp vụ kế toán trong DN. </t>
  </si>
  <si>
    <t>Có các kỹ năng thực tiễn về nghề nghiệp. Có kỹ năng sử dụng, vận dụng tốt tiếng Anh và tin học cơ bản. Kỹ năng truyền đạt vấn đề, kỹ năng cần thiết để giải quyết các vấn đề.</t>
  </si>
  <si>
    <t>Yêu thích môn học, ngành học mà người học đang theo học, có sự tự tin và chuẩn mực sống trong xã hội. Nghiêm túc, tích cực và chủ động trong học tập và nghiên cứu.</t>
  </si>
  <si>
    <t>1. - GS,TS Trương Thị Thủy; PGS, TS Ngô Thị Thu Hồng - Giáo trình kế toán tài chính doanh nghiệp, NXB Tài chính năm 2019
2.PGS, TS Ngô Thị Thu Hồng, TS Bùi Thị Thu Hương - Hướng dẫn lý thuyết và thực hành môn học Kế toán tài chính, NXB Tài chính</t>
  </si>
  <si>
    <t>1. Luật Kế toán Việt Nam năm 2013 và 2015
2. Hệ thống chuẩn mực kế toán Việt Nam</t>
  </si>
  <si>
    <t>Nguyên lý kế toán, Kế toán tài chính 1</t>
  </si>
  <si>
    <t>Môn học giúp người học nắm chắc được các kiến thức cơ bản về kế toán ngoại tệ, kế toán thanh toán, kế toán vốn chủ sở hữu, kế toán dự phòng và các bút toán điều chỉnh.</t>
  </si>
  <si>
    <t>Môn học trang bị cho người học có sự hiểu biết về những kiến thức cơ bản về kế toán ngoại tệ, kế toán thanh toán, vốn chủ sở hữu, dự phòng và các bút toán điều chỉnh</t>
  </si>
  <si>
    <t>Môn học này giúp người học nắm vững kiến thức cơ bản về kế toán tài sản thuê; kế toán bất động sản đầu tư; kế toán các khoản đầu tư tài chính; phương pháp lập và trình bày báo cáo tài chính hợp nhất</t>
  </si>
  <si>
    <t>Môn học trang bị cho người học có những kiến thức về kế toán tài sản thuê; bất động sản đầu tư; các khoản đầu tư tài chính; phương pháp lập và trình bày BCTC hợp nhất.</t>
  </si>
  <si>
    <t>Nguyên lý kế toán, Kế toán tài chính 1,2</t>
  </si>
  <si>
    <t>1. GS,TS Trương Thị Thủy; PGS, TS Ngô Thị Thu Hồng - Giáo trình kế toán tài chính doanh nghiệp, NXB Tài chính năm 2019
2. PGS, TS Ngô Thị Thu Hồng, TS Bùi Thị Thu Hương - Hướng dẫn lý thuyết và thực hành môn học Kế toán tài chính, NXB Tài chính</t>
  </si>
  <si>
    <t xml:space="preserve">Equips learners with basic knowledge of organizing financial accounting in enterprises, helps learners grasp and apply those knowledge into practice. </t>
  </si>
  <si>
    <t>Makes learners to have keeness on the subject, confidence and respect in  rules of life.</t>
  </si>
  <si>
    <t>1. Associate Pro, Dr. Truong Thi Thuy; Associate Pro, Dr Ngo Thi Thu Hong- “Financial Accounting, Finance Publisher 2019
2. Associate Pro, Dr Ngo Thi Thu Hong, Dr Bui Thi Thu Huong, TS Bùi Thị Thu Hương - “Theoretical and practical instruction of Financial accounting” Finance Publisher 2019</t>
  </si>
  <si>
    <t>1. Vietnamese Law on Accounting 2015
2. Vietnamese Accounting Standards - VAS</t>
  </si>
  <si>
    <t>Nguyên lý kế toán, Kế toán tài chính 1,2,3</t>
  </si>
  <si>
    <t>Nguyên lý kế toán</t>
  </si>
  <si>
    <t xml:space="preserve">Understanding basic, then advanced international financial reporting standards in term of financial reporting preparation and disclosure. </t>
  </si>
  <si>
    <t>Acquied professional skill such as identify, collect, analyse and process relevant information, skills of interpret…</t>
  </si>
  <si>
    <t>1. Prof. Phd. Ngo Thi Thu Hong, Phd. Nguyen Thi Hong Van, Guidance for theory and exercise of international financial reporting standard, Financial Publishing, 2019
2. Assoc. Prof. Phd. Truong Thi Thuy; Assoc. Prof. Phd. Ngo Thi Thu Hong, Financial Accounting textbook, Financial Publishing, 2019</t>
  </si>
  <si>
    <t>Having basic knowledge of groups, organizing accounting works in groups, accounting for business combination…</t>
  </si>
  <si>
    <t>Students can apply basic knowledge of economics, finance and accounting</t>
  </si>
  <si>
    <t>Understanding some accounting practice, and able to apply international financial reporting standards in financial reporting preparation…</t>
  </si>
  <si>
    <t>This module equips learners with basic and in-depth knowledge of financial accounting in business, such as: Accounting for cash and materials, tools and supplies; Accounting for fixed assets, Accounting for payroll and compensation…</t>
  </si>
  <si>
    <t>Help learners apply basic knowledge of economics, finance and accounting as a premise to solve economic and corporate governance problems. Apply in-depth knowledge of accounting majors in practice at businesses.</t>
  </si>
  <si>
    <t>Equips learners with basic and in-depth knowledge of economics, finance and accounting…</t>
  </si>
  <si>
    <t>1. Vietnamese Accounting Standards - VAS
2. International Accounting Standarts - IAS,  International Financial Reporting Standards - IFRS</t>
  </si>
  <si>
    <t xml:space="preserve">1. Open Tuition: http://www.opentuition.com 
2.  Website: http://www.accaglobal.com
</t>
  </si>
  <si>
    <t xml:space="preserve">Môn học Môn học giúp người học nắm chắc được các kiến thức cơ bản về kế toán Việt Nam bao gồm: Tổng quan về kế toán Việt Nam; kế toán tiền và vật tư, kế toán tài sản cố định, kế toán tiền lương, các khoản trích theo lương, kế toán chi phí và giá thành sản phẩm, kế toán bán hàng và xác định kết quả kinh doanh, hệ thống báo cáo tài chín trong doanh nghiệp. Trên cơ sở đó giúp người học có các kiến thức cơ bản, chuyên môn các kỹ năng cần thiết và có năng lực, trách nhiệm để vận dụng kiến thức đã học vào hoạt động thực tiễn; có khả năng thích ứng với môi trường làm việc </t>
  </si>
  <si>
    <t>1. - GS,TS Trương Thị Thủy; PGS, TS Ngô Thị Thu Hồng - Giáo trình kế toán tài chính doanh nghiệp, NXB Tài chính năm 2019; 3. PGS.TS. Đoàn Xuân Tiên- Th.S. Nguyễn Vũ Việt, GT Kế toán máy, NXB Tài chính năm 2005
2.PGS, TS Ngô Thị Thu Hồng, TS Bùi Thị Thu Hương - Hướng dẫn lý thuyết và thực hành môn học Kế toán tài chính, NXB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</si>
</sst>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3"/>
      <color theme="1"/>
      <name val="Times New Roman"/>
      <family val="1"/>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u/>
      <sz val="11"/>
      <color theme="10"/>
      <name val="Calibri"/>
      <family val="2"/>
      <charset val="163"/>
      <scheme val="minor"/>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21" fillId="0" borderId="0" applyNumberFormat="0" applyFill="0" applyBorder="0" applyAlignment="0" applyProtection="0"/>
  </cellStyleXfs>
  <cellXfs count="70">
    <xf numFmtId="0" fontId="0" fillId="0" borderId="0" xfId="0"/>
    <xf numFmtId="0" fontId="9" fillId="0" borderId="3" xfId="1" applyFont="1" applyBorder="1" applyAlignment="1">
      <alignment horizontal="left" vertical="top" wrapText="1"/>
    </xf>
    <xf numFmtId="0" fontId="10" fillId="0" borderId="1" xfId="0" applyFont="1" applyFill="1" applyBorder="1" applyAlignment="1">
      <alignment horizontal="center" vertical="top" wrapText="1"/>
    </xf>
    <xf numFmtId="0" fontId="8" fillId="0" borderId="1" xfId="1" applyFont="1" applyFill="1" applyBorder="1" applyAlignment="1">
      <alignment horizontal="center" vertical="top"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8" fillId="0" borderId="3" xfId="1" applyFont="1" applyFill="1" applyBorder="1" applyAlignment="1">
      <alignment horizontal="center" vertical="top" wrapText="1"/>
    </xf>
    <xf numFmtId="0" fontId="18" fillId="0" borderId="3" xfId="1" applyFont="1" applyFill="1" applyBorder="1" applyAlignment="1">
      <alignment horizontal="left" vertical="top" wrapText="1"/>
    </xf>
    <xf numFmtId="0" fontId="18" fillId="0" borderId="1" xfId="1" applyFont="1" applyFill="1" applyBorder="1" applyAlignment="1">
      <alignment horizontal="center" vertical="top" wrapText="1"/>
    </xf>
    <xf numFmtId="0" fontId="10" fillId="0" borderId="1" xfId="1" applyFont="1" applyFill="1" applyBorder="1" applyAlignment="1">
      <alignment horizontal="left" vertical="top" wrapText="1"/>
    </xf>
    <xf numFmtId="0" fontId="16" fillId="0" borderId="3" xfId="1" applyFont="1" applyFill="1" applyBorder="1" applyAlignment="1">
      <alignment horizontal="center" vertical="center" wrapText="1"/>
    </xf>
    <xf numFmtId="0" fontId="14" fillId="0" borderId="0" xfId="0" applyFont="1" applyFill="1" applyBorder="1" applyAlignment="1">
      <alignment horizontal="center" wrapText="1"/>
    </xf>
    <xf numFmtId="0" fontId="14" fillId="0" borderId="0" xfId="0" applyFont="1" applyFill="1" applyBorder="1" applyAlignment="1">
      <alignment wrapText="1"/>
    </xf>
    <xf numFmtId="0" fontId="14" fillId="0" borderId="0" xfId="0" applyFont="1" applyFill="1" applyBorder="1" applyAlignment="1">
      <alignment horizontal="left" wrapText="1"/>
    </xf>
    <xf numFmtId="0" fontId="15" fillId="0" borderId="0" xfId="0" applyFont="1" applyFill="1" applyBorder="1" applyAlignment="1">
      <alignment wrapText="1"/>
    </xf>
    <xf numFmtId="0" fontId="15" fillId="0" borderId="0" xfId="0" applyFont="1" applyFill="1" applyBorder="1" applyAlignment="1">
      <alignment horizontal="center" wrapText="1"/>
    </xf>
    <xf numFmtId="0" fontId="16" fillId="0" borderId="0" xfId="1" applyFont="1" applyFill="1" applyBorder="1" applyAlignment="1">
      <alignment horizontal="center" wrapText="1"/>
    </xf>
    <xf numFmtId="0" fontId="16" fillId="0" borderId="0" xfId="1" applyFont="1" applyFill="1" applyBorder="1" applyAlignment="1">
      <alignment wrapText="1"/>
    </xf>
    <xf numFmtId="0" fontId="17" fillId="0" borderId="0" xfId="1" applyFont="1" applyFill="1" applyBorder="1" applyAlignment="1">
      <alignment wrapText="1"/>
    </xf>
    <xf numFmtId="0" fontId="11" fillId="0" borderId="1" xfId="0" applyFont="1" applyFill="1" applyBorder="1" applyAlignment="1">
      <alignment horizontal="center" vertical="top" wrapText="1"/>
    </xf>
    <xf numFmtId="0" fontId="18" fillId="0" borderId="0" xfId="1" applyFont="1" applyFill="1" applyBorder="1" applyAlignment="1">
      <alignment horizontal="left" vertical="top" wrapText="1"/>
    </xf>
    <xf numFmtId="0" fontId="19" fillId="0" borderId="1" xfId="1" applyFont="1" applyFill="1" applyBorder="1" applyAlignment="1">
      <alignment horizontal="center" vertical="top" wrapText="1"/>
    </xf>
    <xf numFmtId="0" fontId="19" fillId="0" borderId="0" xfId="1" applyFont="1" applyFill="1" applyBorder="1" applyAlignment="1">
      <alignment horizontal="left" vertical="top" wrapText="1"/>
    </xf>
    <xf numFmtId="0" fontId="20" fillId="0" borderId="0" xfId="1" applyFont="1" applyFill="1" applyBorder="1" applyAlignment="1">
      <alignment horizontal="center" wrapText="1"/>
    </xf>
    <xf numFmtId="0" fontId="20" fillId="0" borderId="0" xfId="1" applyFont="1" applyFill="1" applyBorder="1" applyAlignment="1">
      <alignment wrapText="1"/>
    </xf>
    <xf numFmtId="0" fontId="9" fillId="0" borderId="3" xfId="1" applyFont="1" applyFill="1" applyBorder="1" applyAlignment="1">
      <alignment horizontal="left" vertical="top" wrapText="1"/>
    </xf>
    <xf numFmtId="0" fontId="9" fillId="0" borderId="1" xfId="1" applyFont="1" applyFill="1" applyBorder="1" applyAlignment="1">
      <alignment horizontal="center" vertical="top" wrapText="1"/>
    </xf>
    <xf numFmtId="0" fontId="9" fillId="0" borderId="1" xfId="1" applyFont="1" applyFill="1" applyBorder="1" applyAlignment="1">
      <alignment horizontal="left" vertical="top" wrapText="1"/>
    </xf>
    <xf numFmtId="0" fontId="16" fillId="0" borderId="0" xfId="1" applyFont="1" applyFill="1" applyBorder="1" applyAlignment="1">
      <alignment horizontal="left" wrapText="1"/>
    </xf>
    <xf numFmtId="0" fontId="17" fillId="0" borderId="3" xfId="1" applyFont="1" applyFill="1" applyBorder="1" applyAlignment="1">
      <alignment horizontal="left" vertical="center" wrapText="1"/>
    </xf>
    <xf numFmtId="0" fontId="18" fillId="0" borderId="1" xfId="1" applyFont="1" applyFill="1" applyBorder="1" applyAlignment="1">
      <alignment horizontal="left" vertical="top" wrapText="1"/>
    </xf>
    <xf numFmtId="0" fontId="20" fillId="0" borderId="0" xfId="1" applyFont="1" applyFill="1" applyBorder="1" applyAlignment="1">
      <alignment horizontal="left" wrapText="1"/>
    </xf>
    <xf numFmtId="0" fontId="16" fillId="2" borderId="3" xfId="1" applyFont="1" applyFill="1" applyBorder="1" applyAlignment="1">
      <alignment horizontal="left" vertical="center" wrapText="1"/>
    </xf>
    <xf numFmtId="0" fontId="6"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10" fillId="0" borderId="1" xfId="10" applyFont="1" applyBorder="1" applyAlignment="1">
      <alignment horizontal="left" vertical="center" wrapText="1"/>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0" fontId="14" fillId="0" borderId="5"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4" xfId="1" applyFont="1" applyFill="1" applyBorder="1" applyAlignment="1">
      <alignment horizontal="left" vertical="center" wrapText="1"/>
    </xf>
    <xf numFmtId="0" fontId="14" fillId="0" borderId="1" xfId="1" applyFont="1" applyFill="1" applyBorder="1" applyAlignment="1">
      <alignment horizontal="center" vertical="center" wrapText="1"/>
    </xf>
    <xf numFmtId="0" fontId="14" fillId="0" borderId="5"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6" xfId="1" applyFont="1" applyFill="1" applyBorder="1" applyAlignment="1">
      <alignment horizontal="center" vertical="center" wrapText="1"/>
    </xf>
    <xf numFmtId="0" fontId="14" fillId="4" borderId="2"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3" xfId="1" applyFont="1" applyFill="1" applyBorder="1" applyAlignment="1">
      <alignment horizontal="center" vertical="center" wrapText="1"/>
    </xf>
    <xf numFmtId="0" fontId="14" fillId="0" borderId="0" xfId="0" applyFont="1" applyFill="1" applyBorder="1" applyAlignment="1">
      <alignment horizontal="left"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592204</xdr:colOff>
      <xdr:row>0</xdr:row>
      <xdr:rowOff>172184</xdr:rowOff>
    </xdr:from>
    <xdr:to>
      <xdr:col>16</xdr:col>
      <xdr:colOff>48009</xdr:colOff>
      <xdr:row>2</xdr:row>
      <xdr:rowOff>41305</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5307079" y="172184"/>
          <a:ext cx="6897211" cy="309652"/>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2021</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asplu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4" zoomScaleNormal="64" workbookViewId="0">
      <pane xSplit="5" ySplit="7" topLeftCell="F10" activePane="bottomRight" state="frozen"/>
      <selection activeCell="T15" sqref="T15"/>
      <selection pane="topRight" activeCell="T15" sqref="T15"/>
      <selection pane="bottomLeft" activeCell="T15" sqref="T15"/>
      <selection pane="bottomRight" activeCell="W16" sqref="W16"/>
    </sheetView>
  </sheetViews>
  <sheetFormatPr defaultColWidth="9.140625" defaultRowHeight="17.25" x14ac:dyDescent="0.3"/>
  <cols>
    <col min="1" max="1" width="4.28515625" style="24" customWidth="1"/>
    <col min="2" max="2" width="29.7109375" style="25" customWidth="1"/>
    <col min="3" max="3" width="5.7109375" style="24" customWidth="1"/>
    <col min="4" max="4" width="12.42578125" style="24" customWidth="1"/>
    <col min="5" max="5" width="16.42578125" style="24" customWidth="1"/>
    <col min="6" max="6" width="27.7109375" style="24" customWidth="1"/>
    <col min="7" max="7" width="7" style="24" customWidth="1"/>
    <col min="8" max="8" width="8" style="24" customWidth="1"/>
    <col min="9" max="9" width="7" style="24" customWidth="1"/>
    <col min="10" max="10" width="8.7109375" style="24" customWidth="1"/>
    <col min="11" max="11" width="17.28515625" style="24" customWidth="1"/>
    <col min="12" max="12" width="7.7109375" style="24" customWidth="1"/>
    <col min="13" max="13" width="5.28515625" style="24" customWidth="1"/>
    <col min="14" max="14" width="7.140625" style="24" customWidth="1"/>
    <col min="15" max="15" width="9.42578125" style="24" customWidth="1"/>
    <col min="16" max="16" width="5.7109375" style="24" customWidth="1"/>
    <col min="17" max="17" width="8.140625" style="24" customWidth="1"/>
    <col min="18" max="18" width="8.42578125" style="24" customWidth="1"/>
    <col min="19" max="19" width="70.85546875" style="32" customWidth="1"/>
    <col min="20" max="20" width="38.7109375" style="32" customWidth="1"/>
    <col min="21" max="21" width="33.7109375" style="32" customWidth="1"/>
    <col min="22" max="22" width="34.28515625" style="32" customWidth="1"/>
    <col min="23" max="23" width="51" style="32" customWidth="1"/>
    <col min="24" max="24" width="49.42578125" style="32" customWidth="1"/>
    <col min="25" max="25" width="31.85546875" style="24" customWidth="1"/>
    <col min="26" max="26" width="10.28515625" style="24" customWidth="1"/>
    <col min="27" max="27" width="11.28515625" style="24" customWidth="1"/>
    <col min="28" max="28" width="7.28515625" style="24" customWidth="1"/>
    <col min="29" max="29" width="6.42578125" style="24" customWidth="1"/>
    <col min="30" max="31" width="6.28515625" style="24" customWidth="1"/>
    <col min="32" max="32" width="7.42578125" style="24" hidden="1" customWidth="1"/>
    <col min="33" max="33" width="5.85546875" style="24" customWidth="1"/>
    <col min="34" max="34" width="7" style="24" customWidth="1"/>
    <col min="35" max="35" width="7.140625" style="24" customWidth="1"/>
    <col min="36" max="36" width="7.85546875" style="24" customWidth="1"/>
    <col min="37" max="37" width="7.140625" style="24" customWidth="1"/>
    <col min="38" max="38" width="6.7109375" style="24" customWidth="1"/>
    <col min="39" max="39" width="27.42578125" style="25" customWidth="1"/>
    <col min="40" max="16384" width="9.140625" style="25"/>
  </cols>
  <sheetData>
    <row r="1" spans="1:38" s="13" customFormat="1" ht="16.5" x14ac:dyDescent="0.25">
      <c r="A1" s="69" t="s">
        <v>39</v>
      </c>
      <c r="B1" s="69"/>
      <c r="C1" s="69"/>
      <c r="D1" s="12"/>
      <c r="E1" s="12"/>
      <c r="F1" s="12"/>
      <c r="G1" s="12"/>
      <c r="H1" s="12"/>
      <c r="I1" s="12"/>
      <c r="J1" s="12"/>
      <c r="K1" s="12"/>
      <c r="L1" s="12"/>
      <c r="M1" s="12"/>
      <c r="N1" s="12"/>
      <c r="O1" s="12"/>
      <c r="P1" s="12"/>
      <c r="Q1" s="12"/>
      <c r="R1" s="12"/>
      <c r="S1" s="14"/>
      <c r="T1" s="14"/>
      <c r="U1" s="14"/>
      <c r="V1" s="14"/>
      <c r="W1" s="14"/>
      <c r="X1" s="14"/>
      <c r="Y1" s="12"/>
      <c r="Z1" s="12"/>
      <c r="AA1" s="12"/>
      <c r="AB1" s="12"/>
      <c r="AC1" s="12"/>
      <c r="AD1" s="12"/>
      <c r="AE1" s="12"/>
      <c r="AF1" s="12"/>
      <c r="AG1" s="12"/>
      <c r="AH1" s="12"/>
      <c r="AI1" s="12"/>
      <c r="AJ1" s="12"/>
      <c r="AK1" s="12"/>
      <c r="AL1" s="12"/>
    </row>
    <row r="2" spans="1:38" s="15" customFormat="1" x14ac:dyDescent="0.3">
      <c r="A2" s="14"/>
      <c r="C2" s="16"/>
      <c r="D2" s="16"/>
      <c r="E2" s="16"/>
      <c r="F2" s="16"/>
      <c r="G2" s="16"/>
      <c r="H2" s="16"/>
      <c r="I2" s="12"/>
      <c r="J2" s="12"/>
      <c r="K2" s="12"/>
      <c r="L2" s="12"/>
      <c r="M2" s="12"/>
      <c r="N2" s="12"/>
      <c r="O2" s="12"/>
      <c r="P2" s="12"/>
      <c r="Q2" s="12"/>
      <c r="R2" s="12"/>
      <c r="S2" s="14"/>
      <c r="T2" s="14"/>
      <c r="U2" s="14"/>
      <c r="V2" s="14"/>
      <c r="W2" s="14"/>
      <c r="X2" s="14"/>
      <c r="Y2" s="12"/>
      <c r="Z2" s="12"/>
      <c r="AA2" s="12"/>
      <c r="AB2" s="12"/>
      <c r="AC2" s="12"/>
      <c r="AD2" s="12"/>
      <c r="AE2" s="12"/>
      <c r="AF2" s="16"/>
      <c r="AG2" s="16"/>
      <c r="AH2" s="16"/>
      <c r="AI2" s="16"/>
      <c r="AJ2" s="16"/>
      <c r="AK2" s="16"/>
      <c r="AL2" s="16"/>
    </row>
    <row r="3" spans="1:38" s="18" customFormat="1" ht="16.5" x14ac:dyDescent="0.25">
      <c r="A3" s="17"/>
      <c r="C3" s="17"/>
      <c r="D3" s="17"/>
      <c r="E3" s="17"/>
      <c r="F3" s="17"/>
      <c r="G3" s="17"/>
      <c r="H3" s="17"/>
      <c r="I3" s="17"/>
      <c r="J3" s="17"/>
      <c r="K3" s="17"/>
      <c r="L3" s="17"/>
      <c r="M3" s="17"/>
      <c r="N3" s="17"/>
      <c r="O3" s="17"/>
      <c r="P3" s="17"/>
      <c r="Q3" s="17"/>
      <c r="R3" s="17"/>
      <c r="S3" s="29"/>
      <c r="T3" s="29"/>
      <c r="U3" s="29"/>
      <c r="V3" s="29"/>
      <c r="W3" s="29"/>
      <c r="X3" s="29"/>
      <c r="Y3" s="17"/>
      <c r="Z3" s="17"/>
      <c r="AA3" s="17"/>
      <c r="AB3" s="17"/>
      <c r="AC3" s="17"/>
      <c r="AD3" s="17"/>
      <c r="AE3" s="17"/>
      <c r="AF3" s="17"/>
      <c r="AG3" s="17"/>
      <c r="AH3" s="17"/>
      <c r="AI3" s="17"/>
      <c r="AJ3" s="17"/>
      <c r="AK3" s="17"/>
      <c r="AL3" s="17"/>
    </row>
    <row r="4" spans="1:38" s="18" customFormat="1" ht="23.1" customHeight="1" x14ac:dyDescent="0.25">
      <c r="A4" s="50" t="s">
        <v>15</v>
      </c>
      <c r="B4" s="50" t="s">
        <v>17</v>
      </c>
      <c r="C4" s="50" t="s">
        <v>5</v>
      </c>
      <c r="D4" s="50" t="s">
        <v>41</v>
      </c>
      <c r="E4" s="66" t="s">
        <v>46</v>
      </c>
      <c r="F4" s="62" t="s">
        <v>29</v>
      </c>
      <c r="G4" s="63" t="s">
        <v>36</v>
      </c>
      <c r="H4" s="64"/>
      <c r="I4" s="41" t="s">
        <v>33</v>
      </c>
      <c r="J4" s="43"/>
      <c r="K4" s="50" t="s">
        <v>47</v>
      </c>
      <c r="L4" s="41" t="s">
        <v>32</v>
      </c>
      <c r="M4" s="42"/>
      <c r="N4" s="42"/>
      <c r="O4" s="42"/>
      <c r="P4" s="42"/>
      <c r="Q4" s="42"/>
      <c r="R4" s="43"/>
      <c r="S4" s="41" t="s">
        <v>9</v>
      </c>
      <c r="T4" s="42"/>
      <c r="U4" s="42"/>
      <c r="V4" s="43"/>
      <c r="W4" s="41" t="s">
        <v>20</v>
      </c>
      <c r="X4" s="42"/>
      <c r="Y4" s="43"/>
      <c r="Z4" s="44" t="s">
        <v>30</v>
      </c>
      <c r="AA4" s="45"/>
      <c r="AB4" s="41" t="s">
        <v>44</v>
      </c>
      <c r="AC4" s="42"/>
      <c r="AD4" s="42"/>
      <c r="AE4" s="42"/>
      <c r="AF4" s="42"/>
      <c r="AG4" s="42"/>
      <c r="AH4" s="42"/>
      <c r="AI4" s="42"/>
      <c r="AJ4" s="42"/>
      <c r="AK4" s="42"/>
      <c r="AL4" s="43"/>
    </row>
    <row r="5" spans="1:38" s="18" customFormat="1" ht="21.6" customHeight="1" x14ac:dyDescent="0.25">
      <c r="A5" s="65"/>
      <c r="B5" s="65"/>
      <c r="C5" s="65"/>
      <c r="D5" s="65"/>
      <c r="E5" s="67"/>
      <c r="F5" s="62"/>
      <c r="G5" s="48" t="s">
        <v>37</v>
      </c>
      <c r="H5" s="50" t="s">
        <v>38</v>
      </c>
      <c r="I5" s="52" t="s">
        <v>34</v>
      </c>
      <c r="J5" s="52" t="s">
        <v>35</v>
      </c>
      <c r="K5" s="65"/>
      <c r="L5" s="54" t="s">
        <v>31</v>
      </c>
      <c r="M5" s="55"/>
      <c r="N5" s="55"/>
      <c r="O5" s="55"/>
      <c r="P5" s="55"/>
      <c r="Q5" s="56"/>
      <c r="R5" s="50" t="s">
        <v>8</v>
      </c>
      <c r="S5" s="57" t="s">
        <v>10</v>
      </c>
      <c r="T5" s="59" t="s">
        <v>11</v>
      </c>
      <c r="U5" s="60"/>
      <c r="V5" s="61"/>
      <c r="W5" s="52" t="s">
        <v>18</v>
      </c>
      <c r="X5" s="52" t="s">
        <v>19</v>
      </c>
      <c r="Y5" s="52" t="s">
        <v>40</v>
      </c>
      <c r="Z5" s="46"/>
      <c r="AA5" s="47"/>
      <c r="AB5" s="37" t="s">
        <v>23</v>
      </c>
      <c r="AC5" s="37" t="s">
        <v>2</v>
      </c>
      <c r="AD5" s="37" t="s">
        <v>24</v>
      </c>
      <c r="AE5" s="37" t="s">
        <v>25</v>
      </c>
      <c r="AF5" s="3"/>
      <c r="AG5" s="37" t="s">
        <v>26</v>
      </c>
      <c r="AH5" s="37" t="s">
        <v>27</v>
      </c>
      <c r="AI5" s="39" t="s">
        <v>42</v>
      </c>
      <c r="AJ5" s="39" t="s">
        <v>43</v>
      </c>
      <c r="AK5" s="37" t="s">
        <v>28</v>
      </c>
      <c r="AL5" s="37" t="s">
        <v>0</v>
      </c>
    </row>
    <row r="6" spans="1:38" s="18" customFormat="1" ht="38.450000000000003" customHeight="1" x14ac:dyDescent="0.25">
      <c r="A6" s="51"/>
      <c r="B6" s="51"/>
      <c r="C6" s="51"/>
      <c r="D6" s="51"/>
      <c r="E6" s="68"/>
      <c r="F6" s="62"/>
      <c r="G6" s="49"/>
      <c r="H6" s="51"/>
      <c r="I6" s="53"/>
      <c r="J6" s="53"/>
      <c r="K6" s="51"/>
      <c r="L6" s="4" t="s">
        <v>4</v>
      </c>
      <c r="M6" s="4" t="s">
        <v>6</v>
      </c>
      <c r="N6" s="4" t="s">
        <v>3</v>
      </c>
      <c r="O6" s="4" t="s">
        <v>45</v>
      </c>
      <c r="P6" s="4" t="s">
        <v>7</v>
      </c>
      <c r="Q6" s="5" t="s">
        <v>1</v>
      </c>
      <c r="R6" s="51"/>
      <c r="S6" s="58"/>
      <c r="T6" s="33" t="s">
        <v>13</v>
      </c>
      <c r="U6" s="33" t="s">
        <v>14</v>
      </c>
      <c r="V6" s="33" t="s">
        <v>12</v>
      </c>
      <c r="W6" s="53"/>
      <c r="X6" s="53"/>
      <c r="Y6" s="53"/>
      <c r="Z6" s="11" t="s">
        <v>21</v>
      </c>
      <c r="AA6" s="11" t="s">
        <v>22</v>
      </c>
      <c r="AB6" s="38"/>
      <c r="AC6" s="38"/>
      <c r="AD6" s="38"/>
      <c r="AE6" s="38"/>
      <c r="AF6" s="3"/>
      <c r="AG6" s="38"/>
      <c r="AH6" s="38"/>
      <c r="AI6" s="40"/>
      <c r="AJ6" s="40"/>
      <c r="AK6" s="38"/>
      <c r="AL6" s="38"/>
    </row>
    <row r="7" spans="1:38" s="19" customFormat="1" ht="16.5" x14ac:dyDescent="0.25">
      <c r="A7" s="6">
        <v>1</v>
      </c>
      <c r="B7" s="6">
        <v>2</v>
      </c>
      <c r="C7" s="6">
        <v>3</v>
      </c>
      <c r="D7" s="6">
        <v>4</v>
      </c>
      <c r="E7" s="6">
        <v>5</v>
      </c>
      <c r="F7" s="6">
        <v>6</v>
      </c>
      <c r="G7" s="6">
        <v>7</v>
      </c>
      <c r="H7" s="6">
        <v>8</v>
      </c>
      <c r="I7" s="6">
        <v>9</v>
      </c>
      <c r="J7" s="6">
        <v>10</v>
      </c>
      <c r="K7" s="6">
        <v>11</v>
      </c>
      <c r="L7" s="6">
        <v>12</v>
      </c>
      <c r="M7" s="6">
        <v>13</v>
      </c>
      <c r="N7" s="6">
        <v>14</v>
      </c>
      <c r="O7" s="6">
        <v>15</v>
      </c>
      <c r="P7" s="6">
        <v>16</v>
      </c>
      <c r="Q7" s="6">
        <v>17</v>
      </c>
      <c r="R7" s="6">
        <v>18</v>
      </c>
      <c r="S7" s="30">
        <v>19</v>
      </c>
      <c r="T7" s="30">
        <v>20</v>
      </c>
      <c r="U7" s="30">
        <v>21</v>
      </c>
      <c r="V7" s="30">
        <v>22</v>
      </c>
      <c r="W7" s="30">
        <v>23</v>
      </c>
      <c r="X7" s="30">
        <v>24</v>
      </c>
      <c r="Y7" s="6">
        <v>25</v>
      </c>
      <c r="Z7" s="6">
        <v>26</v>
      </c>
      <c r="AA7" s="6">
        <v>27</v>
      </c>
      <c r="AB7" s="6">
        <v>28</v>
      </c>
      <c r="AC7" s="6">
        <v>29</v>
      </c>
      <c r="AD7" s="6">
        <v>30</v>
      </c>
      <c r="AE7" s="6">
        <v>31</v>
      </c>
      <c r="AF7" s="6">
        <v>32</v>
      </c>
      <c r="AG7" s="6">
        <v>33</v>
      </c>
      <c r="AH7" s="6">
        <v>34</v>
      </c>
      <c r="AI7" s="6">
        <v>35</v>
      </c>
      <c r="AJ7" s="6">
        <v>36</v>
      </c>
      <c r="AK7" s="6">
        <v>37</v>
      </c>
      <c r="AL7" s="6">
        <v>38</v>
      </c>
    </row>
    <row r="8" spans="1:38" s="21" customFormat="1" ht="85.7" customHeight="1" x14ac:dyDescent="0.25">
      <c r="A8" s="9">
        <v>1</v>
      </c>
      <c r="B8" s="31" t="s">
        <v>48</v>
      </c>
      <c r="C8" s="9">
        <v>2</v>
      </c>
      <c r="D8" s="9" t="s">
        <v>49</v>
      </c>
      <c r="E8" s="9"/>
      <c r="F8" s="35" t="s">
        <v>63</v>
      </c>
      <c r="G8" s="9">
        <v>30</v>
      </c>
      <c r="H8" s="9"/>
      <c r="I8" s="9" t="s">
        <v>16</v>
      </c>
      <c r="J8" s="9"/>
      <c r="K8" s="27" t="s">
        <v>87</v>
      </c>
      <c r="L8" s="27">
        <v>14</v>
      </c>
      <c r="M8" s="27">
        <v>9</v>
      </c>
      <c r="N8" s="27">
        <v>6</v>
      </c>
      <c r="O8" s="27"/>
      <c r="P8" s="27">
        <v>1</v>
      </c>
      <c r="Q8" s="9">
        <f>SUM(L8:P8)</f>
        <v>30</v>
      </c>
      <c r="R8" s="9">
        <v>60</v>
      </c>
      <c r="S8" s="34" t="s">
        <v>64</v>
      </c>
      <c r="T8" s="31" t="s">
        <v>89</v>
      </c>
      <c r="U8" s="31" t="s">
        <v>90</v>
      </c>
      <c r="V8" s="28" t="s">
        <v>84</v>
      </c>
      <c r="W8" s="8" t="s">
        <v>91</v>
      </c>
      <c r="X8" s="26" t="s">
        <v>98</v>
      </c>
      <c r="Y8" s="36" t="s">
        <v>99</v>
      </c>
      <c r="Z8" s="7" t="s">
        <v>16</v>
      </c>
      <c r="AA8" s="7" t="s">
        <v>16</v>
      </c>
      <c r="AB8" s="9" t="s">
        <v>16</v>
      </c>
      <c r="AC8" s="9"/>
      <c r="AD8" s="9"/>
      <c r="AE8" s="9"/>
      <c r="AF8" s="9"/>
      <c r="AG8" s="9" t="s">
        <v>16</v>
      </c>
      <c r="AH8" s="9"/>
      <c r="AI8" s="9"/>
      <c r="AJ8" s="9"/>
      <c r="AK8" s="9"/>
      <c r="AL8" s="9"/>
    </row>
    <row r="9" spans="1:38" s="21" customFormat="1" ht="85.7" customHeight="1" x14ac:dyDescent="0.25">
      <c r="A9" s="9">
        <v>2</v>
      </c>
      <c r="B9" s="31" t="s">
        <v>50</v>
      </c>
      <c r="C9" s="9">
        <v>2</v>
      </c>
      <c r="D9" s="9" t="s">
        <v>49</v>
      </c>
      <c r="E9" s="9" t="s">
        <v>61</v>
      </c>
      <c r="F9" s="35" t="s">
        <v>63</v>
      </c>
      <c r="G9" s="9">
        <v>20</v>
      </c>
      <c r="H9" s="9"/>
      <c r="I9" s="9" t="s">
        <v>16</v>
      </c>
      <c r="J9" s="9"/>
      <c r="K9" s="27" t="s">
        <v>87</v>
      </c>
      <c r="L9" s="27">
        <v>14</v>
      </c>
      <c r="M9" s="27">
        <v>9</v>
      </c>
      <c r="N9" s="27">
        <v>6</v>
      </c>
      <c r="O9" s="27"/>
      <c r="P9" s="27">
        <v>1</v>
      </c>
      <c r="Q9" s="9">
        <f t="shared" ref="Q9:Q19" si="0">SUM(L9:P9)</f>
        <v>30</v>
      </c>
      <c r="R9" s="9">
        <v>60</v>
      </c>
      <c r="S9" s="34" t="s">
        <v>64</v>
      </c>
      <c r="T9" s="31" t="s">
        <v>89</v>
      </c>
      <c r="U9" s="31" t="s">
        <v>90</v>
      </c>
      <c r="V9" s="28" t="s">
        <v>84</v>
      </c>
      <c r="W9" s="8" t="s">
        <v>91</v>
      </c>
      <c r="X9" s="26" t="s">
        <v>98</v>
      </c>
      <c r="Y9" s="36" t="s">
        <v>99</v>
      </c>
      <c r="Z9" s="7" t="s">
        <v>16</v>
      </c>
      <c r="AA9" s="7" t="s">
        <v>16</v>
      </c>
      <c r="AB9" s="9" t="s">
        <v>16</v>
      </c>
      <c r="AC9" s="9"/>
      <c r="AD9" s="9"/>
      <c r="AE9" s="9"/>
      <c r="AF9" s="9"/>
      <c r="AG9" s="9" t="s">
        <v>16</v>
      </c>
      <c r="AH9" s="9"/>
      <c r="AI9" s="9"/>
      <c r="AJ9" s="9"/>
      <c r="AK9" s="9"/>
      <c r="AL9" s="9"/>
    </row>
    <row r="10" spans="1:38" s="21" customFormat="1" ht="85.7" customHeight="1" x14ac:dyDescent="0.25">
      <c r="A10" s="9">
        <v>3</v>
      </c>
      <c r="B10" s="31" t="s">
        <v>51</v>
      </c>
      <c r="C10" s="9">
        <v>2</v>
      </c>
      <c r="D10" s="9" t="s">
        <v>49</v>
      </c>
      <c r="E10" s="9"/>
      <c r="F10" s="35" t="s">
        <v>63</v>
      </c>
      <c r="G10" s="9">
        <v>30</v>
      </c>
      <c r="H10" s="9"/>
      <c r="I10" s="9" t="s">
        <v>16</v>
      </c>
      <c r="J10" s="9"/>
      <c r="K10" s="27" t="s">
        <v>87</v>
      </c>
      <c r="L10" s="27">
        <v>14</v>
      </c>
      <c r="M10" s="27">
        <v>9</v>
      </c>
      <c r="N10" s="27">
        <v>6</v>
      </c>
      <c r="O10" s="27"/>
      <c r="P10" s="27">
        <v>1</v>
      </c>
      <c r="Q10" s="9">
        <f t="shared" si="0"/>
        <v>30</v>
      </c>
      <c r="R10" s="9">
        <v>60</v>
      </c>
      <c r="S10" s="34" t="s">
        <v>65</v>
      </c>
      <c r="T10" s="31" t="s">
        <v>92</v>
      </c>
      <c r="U10" s="31" t="s">
        <v>90</v>
      </c>
      <c r="V10" s="28" t="s">
        <v>84</v>
      </c>
      <c r="W10" s="26" t="s">
        <v>85</v>
      </c>
      <c r="X10" s="26" t="s">
        <v>86</v>
      </c>
      <c r="Y10" s="36" t="s">
        <v>99</v>
      </c>
      <c r="Z10" s="7" t="s">
        <v>16</v>
      </c>
      <c r="AA10" s="7" t="s">
        <v>16</v>
      </c>
      <c r="AB10" s="9" t="s">
        <v>16</v>
      </c>
      <c r="AC10" s="9"/>
      <c r="AD10" s="9"/>
      <c r="AE10" s="9"/>
      <c r="AF10" s="9"/>
      <c r="AG10" s="9" t="s">
        <v>16</v>
      </c>
      <c r="AH10" s="9"/>
      <c r="AI10" s="9"/>
      <c r="AJ10" s="9"/>
      <c r="AK10" s="9"/>
      <c r="AL10" s="9"/>
    </row>
    <row r="11" spans="1:38" s="21" customFormat="1" ht="85.7" customHeight="1" x14ac:dyDescent="0.25">
      <c r="A11" s="9">
        <v>4</v>
      </c>
      <c r="B11" s="31" t="s">
        <v>52</v>
      </c>
      <c r="C11" s="9">
        <v>2</v>
      </c>
      <c r="D11" s="9" t="s">
        <v>49</v>
      </c>
      <c r="E11" s="9" t="s">
        <v>62</v>
      </c>
      <c r="F11" s="35" t="s">
        <v>63</v>
      </c>
      <c r="G11" s="9">
        <v>60</v>
      </c>
      <c r="H11" s="9">
        <v>3</v>
      </c>
      <c r="I11" s="9" t="s">
        <v>16</v>
      </c>
      <c r="J11" s="9"/>
      <c r="K11" s="9" t="s">
        <v>70</v>
      </c>
      <c r="L11" s="9">
        <v>30</v>
      </c>
      <c r="M11" s="9">
        <v>15</v>
      </c>
      <c r="N11" s="9">
        <v>12</v>
      </c>
      <c r="O11" s="9"/>
      <c r="P11" s="9">
        <v>3</v>
      </c>
      <c r="Q11" s="9">
        <f t="shared" si="0"/>
        <v>60</v>
      </c>
      <c r="R11" s="9">
        <v>120</v>
      </c>
      <c r="S11" s="34" t="s">
        <v>66</v>
      </c>
      <c r="T11" s="31" t="s">
        <v>93</v>
      </c>
      <c r="U11" s="31" t="s">
        <v>90</v>
      </c>
      <c r="V11" s="28" t="s">
        <v>84</v>
      </c>
      <c r="W11" s="26" t="s">
        <v>85</v>
      </c>
      <c r="X11" s="26" t="s">
        <v>86</v>
      </c>
      <c r="Y11" s="36" t="s">
        <v>99</v>
      </c>
      <c r="Z11" s="7" t="s">
        <v>16</v>
      </c>
      <c r="AA11" s="7" t="s">
        <v>16</v>
      </c>
      <c r="AB11" s="9" t="s">
        <v>16</v>
      </c>
      <c r="AC11" s="9"/>
      <c r="AD11" s="9"/>
      <c r="AE11" s="9"/>
      <c r="AF11" s="9"/>
      <c r="AG11" s="9" t="s">
        <v>16</v>
      </c>
      <c r="AH11" s="9"/>
      <c r="AI11" s="9"/>
      <c r="AJ11" s="9"/>
      <c r="AK11" s="9"/>
      <c r="AL11" s="9"/>
    </row>
    <row r="12" spans="1:38" s="21" customFormat="1" ht="85.7" customHeight="1" x14ac:dyDescent="0.25">
      <c r="A12" s="9">
        <v>5</v>
      </c>
      <c r="B12" s="31" t="s">
        <v>53</v>
      </c>
      <c r="C12" s="9">
        <v>4</v>
      </c>
      <c r="D12" s="9" t="s">
        <v>49</v>
      </c>
      <c r="E12" s="9"/>
      <c r="F12" s="35" t="s">
        <v>63</v>
      </c>
      <c r="G12" s="9">
        <v>60</v>
      </c>
      <c r="H12" s="9"/>
      <c r="I12" s="9" t="s">
        <v>16</v>
      </c>
      <c r="J12" s="9"/>
      <c r="K12" s="9" t="s">
        <v>70</v>
      </c>
      <c r="L12" s="9">
        <v>30</v>
      </c>
      <c r="M12" s="9">
        <v>15</v>
      </c>
      <c r="N12" s="9">
        <v>12</v>
      </c>
      <c r="O12" s="9"/>
      <c r="P12" s="9">
        <v>3</v>
      </c>
      <c r="Q12" s="9">
        <f>SUM(L12:P12)</f>
        <v>60</v>
      </c>
      <c r="R12" s="9">
        <v>120</v>
      </c>
      <c r="S12" s="34" t="s">
        <v>67</v>
      </c>
      <c r="T12" s="31" t="s">
        <v>83</v>
      </c>
      <c r="U12" s="31" t="s">
        <v>90</v>
      </c>
      <c r="V12" s="28" t="s">
        <v>84</v>
      </c>
      <c r="W12" s="26" t="s">
        <v>85</v>
      </c>
      <c r="X12" s="26" t="s">
        <v>86</v>
      </c>
      <c r="Y12" s="36" t="s">
        <v>99</v>
      </c>
      <c r="Z12" s="7" t="s">
        <v>16</v>
      </c>
      <c r="AA12" s="7" t="s">
        <v>16</v>
      </c>
      <c r="AB12" s="9" t="s">
        <v>16</v>
      </c>
      <c r="AC12" s="9"/>
      <c r="AD12" s="9"/>
      <c r="AE12" s="9"/>
      <c r="AF12" s="9"/>
      <c r="AG12" s="9" t="s">
        <v>16</v>
      </c>
      <c r="AH12" s="9"/>
      <c r="AI12" s="9"/>
      <c r="AJ12" s="9"/>
      <c r="AK12" s="9"/>
      <c r="AL12" s="9"/>
    </row>
    <row r="13" spans="1:38" s="21" customFormat="1" ht="85.7" customHeight="1" x14ac:dyDescent="0.25">
      <c r="A13" s="9">
        <v>6</v>
      </c>
      <c r="B13" s="31" t="s">
        <v>54</v>
      </c>
      <c r="C13" s="9">
        <v>2</v>
      </c>
      <c r="D13" s="9"/>
      <c r="E13" s="9"/>
      <c r="F13" s="35" t="s">
        <v>63</v>
      </c>
      <c r="G13" s="9">
        <v>30</v>
      </c>
      <c r="H13" s="9"/>
      <c r="I13" s="9" t="s">
        <v>16</v>
      </c>
      <c r="J13" s="9"/>
      <c r="K13" s="27" t="s">
        <v>76</v>
      </c>
      <c r="L13" s="27">
        <v>14</v>
      </c>
      <c r="M13" s="27">
        <v>9</v>
      </c>
      <c r="N13" s="27">
        <v>6</v>
      </c>
      <c r="O13" s="27"/>
      <c r="P13" s="27">
        <v>1</v>
      </c>
      <c r="Q13" s="9">
        <f t="shared" si="0"/>
        <v>30</v>
      </c>
      <c r="R13" s="9">
        <v>60</v>
      </c>
      <c r="S13" s="34" t="s">
        <v>77</v>
      </c>
      <c r="T13" s="28" t="s">
        <v>78</v>
      </c>
      <c r="U13" s="28" t="s">
        <v>72</v>
      </c>
      <c r="V13" s="28" t="s">
        <v>73</v>
      </c>
      <c r="W13" s="26" t="s">
        <v>82</v>
      </c>
      <c r="X13" s="26" t="s">
        <v>75</v>
      </c>
      <c r="Y13" s="36" t="s">
        <v>99</v>
      </c>
      <c r="Z13" s="7" t="s">
        <v>16</v>
      </c>
      <c r="AA13" s="7" t="s">
        <v>16</v>
      </c>
      <c r="AB13" s="9" t="s">
        <v>16</v>
      </c>
      <c r="AC13" s="9"/>
      <c r="AD13" s="9"/>
      <c r="AE13" s="9"/>
      <c r="AF13" s="9"/>
      <c r="AG13" s="9" t="s">
        <v>16</v>
      </c>
      <c r="AH13" s="9"/>
      <c r="AI13" s="9"/>
      <c r="AJ13" s="9"/>
      <c r="AK13" s="9"/>
      <c r="AL13" s="9"/>
    </row>
    <row r="14" spans="1:38" s="21" customFormat="1" ht="85.7" customHeight="1" x14ac:dyDescent="0.25">
      <c r="A14" s="9">
        <v>7</v>
      </c>
      <c r="B14" s="31" t="s">
        <v>55</v>
      </c>
      <c r="C14" s="9">
        <v>3</v>
      </c>
      <c r="D14" s="9" t="s">
        <v>49</v>
      </c>
      <c r="E14" s="9" t="s">
        <v>62</v>
      </c>
      <c r="F14" s="35" t="s">
        <v>63</v>
      </c>
      <c r="G14" s="9">
        <v>45</v>
      </c>
      <c r="H14" s="9"/>
      <c r="I14" s="9" t="s">
        <v>16</v>
      </c>
      <c r="J14" s="9"/>
      <c r="K14" s="27" t="s">
        <v>76</v>
      </c>
      <c r="L14" s="9">
        <v>19</v>
      </c>
      <c r="M14" s="9">
        <v>12</v>
      </c>
      <c r="N14" s="9">
        <v>12</v>
      </c>
      <c r="O14" s="9"/>
      <c r="P14" s="9">
        <v>2</v>
      </c>
      <c r="Q14" s="9">
        <v>45</v>
      </c>
      <c r="R14" s="9">
        <v>90</v>
      </c>
      <c r="S14" s="34" t="s">
        <v>68</v>
      </c>
      <c r="T14" s="31" t="s">
        <v>94</v>
      </c>
      <c r="U14" s="31" t="s">
        <v>90</v>
      </c>
      <c r="V14" s="28" t="s">
        <v>84</v>
      </c>
      <c r="W14" s="26" t="s">
        <v>85</v>
      </c>
      <c r="X14" s="26" t="s">
        <v>86</v>
      </c>
      <c r="Y14" s="36" t="s">
        <v>99</v>
      </c>
      <c r="Z14" s="7" t="s">
        <v>16</v>
      </c>
      <c r="AA14" s="7" t="s">
        <v>16</v>
      </c>
      <c r="AB14" s="9" t="s">
        <v>16</v>
      </c>
      <c r="AC14" s="9"/>
      <c r="AD14" s="9"/>
      <c r="AE14" s="9"/>
      <c r="AF14" s="9"/>
      <c r="AG14" s="9" t="s">
        <v>16</v>
      </c>
      <c r="AH14" s="9"/>
      <c r="AI14" s="9"/>
      <c r="AJ14" s="9"/>
      <c r="AK14" s="9"/>
      <c r="AL14" s="9"/>
    </row>
    <row r="15" spans="1:38" s="21" customFormat="1" ht="85.7" customHeight="1" x14ac:dyDescent="0.25">
      <c r="A15" s="9">
        <v>8</v>
      </c>
      <c r="B15" s="31" t="s">
        <v>56</v>
      </c>
      <c r="C15" s="9">
        <v>2</v>
      </c>
      <c r="D15" s="9"/>
      <c r="E15" s="9"/>
      <c r="F15" s="35" t="s">
        <v>63</v>
      </c>
      <c r="G15" s="9">
        <v>60</v>
      </c>
      <c r="H15" s="9"/>
      <c r="I15" s="9" t="s">
        <v>16</v>
      </c>
      <c r="J15" s="9"/>
      <c r="K15" s="27" t="s">
        <v>81</v>
      </c>
      <c r="L15" s="27">
        <v>14</v>
      </c>
      <c r="M15" s="27">
        <v>9</v>
      </c>
      <c r="N15" s="27">
        <v>6</v>
      </c>
      <c r="O15" s="27"/>
      <c r="P15" s="27">
        <v>1</v>
      </c>
      <c r="Q15" s="9">
        <f t="shared" si="0"/>
        <v>30</v>
      </c>
      <c r="R15" s="9">
        <v>60</v>
      </c>
      <c r="S15" s="28" t="s">
        <v>79</v>
      </c>
      <c r="T15" s="28" t="s">
        <v>80</v>
      </c>
      <c r="U15" s="28" t="s">
        <v>72</v>
      </c>
      <c r="V15" s="28" t="s">
        <v>73</v>
      </c>
      <c r="W15" s="26" t="s">
        <v>74</v>
      </c>
      <c r="X15" s="26" t="s">
        <v>75</v>
      </c>
      <c r="Y15" s="36" t="s">
        <v>99</v>
      </c>
      <c r="Z15" s="7" t="s">
        <v>16</v>
      </c>
      <c r="AA15" s="7" t="s">
        <v>16</v>
      </c>
      <c r="AB15" s="9" t="s">
        <v>16</v>
      </c>
      <c r="AC15" s="9"/>
      <c r="AD15" s="9"/>
      <c r="AE15" s="9"/>
      <c r="AF15" s="9"/>
      <c r="AG15" s="9" t="s">
        <v>16</v>
      </c>
      <c r="AH15" s="9"/>
      <c r="AI15" s="9"/>
      <c r="AJ15" s="9"/>
      <c r="AK15" s="9"/>
      <c r="AL15" s="9"/>
    </row>
    <row r="16" spans="1:38" s="21" customFormat="1" ht="85.7" customHeight="1" x14ac:dyDescent="0.25">
      <c r="A16" s="9">
        <v>9</v>
      </c>
      <c r="B16" s="31" t="s">
        <v>57</v>
      </c>
      <c r="C16" s="9">
        <v>2</v>
      </c>
      <c r="D16" s="9"/>
      <c r="E16" s="9"/>
      <c r="F16" s="35" t="s">
        <v>63</v>
      </c>
      <c r="G16" s="9">
        <v>30</v>
      </c>
      <c r="H16" s="9"/>
      <c r="I16" s="9"/>
      <c r="J16" s="9" t="s">
        <v>16</v>
      </c>
      <c r="K16" s="27" t="s">
        <v>76</v>
      </c>
      <c r="L16" s="27">
        <v>14</v>
      </c>
      <c r="M16" s="27">
        <v>9</v>
      </c>
      <c r="N16" s="27">
        <v>6</v>
      </c>
      <c r="O16" s="27"/>
      <c r="P16" s="27">
        <v>1</v>
      </c>
      <c r="Q16" s="9">
        <f t="shared" ref="Q16" si="1">SUM(L16:P16)</f>
        <v>30</v>
      </c>
      <c r="R16" s="9">
        <v>60</v>
      </c>
      <c r="S16" s="31" t="s">
        <v>69</v>
      </c>
      <c r="T16" s="31" t="s">
        <v>69</v>
      </c>
      <c r="U16" s="28" t="s">
        <v>72</v>
      </c>
      <c r="V16" s="28" t="s">
        <v>73</v>
      </c>
      <c r="W16" s="1" t="s">
        <v>101</v>
      </c>
      <c r="X16" s="26" t="s">
        <v>86</v>
      </c>
      <c r="Y16" s="36" t="s">
        <v>99</v>
      </c>
      <c r="Z16" s="7" t="s">
        <v>16</v>
      </c>
      <c r="AA16" s="7" t="s">
        <v>16</v>
      </c>
      <c r="AB16" s="9" t="s">
        <v>16</v>
      </c>
      <c r="AC16" s="9"/>
      <c r="AD16" s="9"/>
      <c r="AE16" s="9"/>
      <c r="AF16" s="9"/>
      <c r="AG16" s="9" t="s">
        <v>16</v>
      </c>
      <c r="AH16" s="9"/>
      <c r="AI16" s="9"/>
      <c r="AJ16" s="9"/>
      <c r="AK16" s="9"/>
      <c r="AL16" s="9"/>
    </row>
    <row r="17" spans="1:38" s="21" customFormat="1" ht="85.7" customHeight="1" x14ac:dyDescent="0.25">
      <c r="A17" s="9">
        <v>10</v>
      </c>
      <c r="B17" s="31" t="s">
        <v>58</v>
      </c>
      <c r="C17" s="9">
        <v>4</v>
      </c>
      <c r="D17" s="9" t="s">
        <v>49</v>
      </c>
      <c r="E17" s="9"/>
      <c r="F17" s="35" t="s">
        <v>63</v>
      </c>
      <c r="G17" s="9">
        <v>60</v>
      </c>
      <c r="H17" s="9"/>
      <c r="I17" s="9" t="s">
        <v>16</v>
      </c>
      <c r="J17" s="9"/>
      <c r="K17" s="9" t="s">
        <v>70</v>
      </c>
      <c r="L17" s="9">
        <v>30</v>
      </c>
      <c r="M17" s="9">
        <v>15</v>
      </c>
      <c r="N17" s="9">
        <v>12</v>
      </c>
      <c r="O17" s="9"/>
      <c r="P17" s="9">
        <v>3</v>
      </c>
      <c r="Q17" s="9">
        <f>SUM(L17:P17)</f>
        <v>60</v>
      </c>
      <c r="R17" s="9">
        <v>120</v>
      </c>
      <c r="S17" s="31" t="s">
        <v>95</v>
      </c>
      <c r="T17" s="31" t="s">
        <v>83</v>
      </c>
      <c r="U17" s="31" t="s">
        <v>90</v>
      </c>
      <c r="V17" s="28" t="s">
        <v>84</v>
      </c>
      <c r="W17" s="26" t="s">
        <v>85</v>
      </c>
      <c r="X17" s="26" t="s">
        <v>86</v>
      </c>
      <c r="Y17" s="36" t="s">
        <v>99</v>
      </c>
      <c r="Z17" s="7" t="s">
        <v>16</v>
      </c>
      <c r="AA17" s="7" t="s">
        <v>16</v>
      </c>
      <c r="AB17" s="9" t="s">
        <v>16</v>
      </c>
      <c r="AC17" s="9"/>
      <c r="AD17" s="9"/>
      <c r="AE17" s="9"/>
      <c r="AF17" s="9"/>
      <c r="AG17" s="9" t="s">
        <v>16</v>
      </c>
      <c r="AH17" s="9"/>
      <c r="AI17" s="9"/>
      <c r="AJ17" s="9"/>
      <c r="AK17" s="9"/>
      <c r="AL17" s="9"/>
    </row>
    <row r="18" spans="1:38" s="21" customFormat="1" ht="85.7" customHeight="1" x14ac:dyDescent="0.25">
      <c r="A18" s="9">
        <v>11</v>
      </c>
      <c r="B18" s="31" t="s">
        <v>58</v>
      </c>
      <c r="C18" s="9">
        <v>4</v>
      </c>
      <c r="D18" s="9" t="s">
        <v>60</v>
      </c>
      <c r="E18" s="9"/>
      <c r="F18" s="35" t="s">
        <v>63</v>
      </c>
      <c r="G18" s="9">
        <v>60</v>
      </c>
      <c r="H18" s="9"/>
      <c r="I18" s="9" t="s">
        <v>16</v>
      </c>
      <c r="J18" s="9"/>
      <c r="K18" s="9" t="s">
        <v>70</v>
      </c>
      <c r="L18" s="9">
        <v>30</v>
      </c>
      <c r="M18" s="9">
        <v>15</v>
      </c>
      <c r="N18" s="9">
        <v>12</v>
      </c>
      <c r="O18" s="9"/>
      <c r="P18" s="9">
        <v>3</v>
      </c>
      <c r="Q18" s="9">
        <f>SUM(L18:P18)</f>
        <v>60</v>
      </c>
      <c r="R18" s="9">
        <v>120</v>
      </c>
      <c r="S18" s="34" t="s">
        <v>100</v>
      </c>
      <c r="T18" s="28" t="s">
        <v>71</v>
      </c>
      <c r="U18" s="28" t="s">
        <v>72</v>
      </c>
      <c r="V18" s="28" t="s">
        <v>73</v>
      </c>
      <c r="W18" s="26" t="s">
        <v>82</v>
      </c>
      <c r="X18" s="26" t="s">
        <v>75</v>
      </c>
      <c r="Y18" s="36" t="s">
        <v>99</v>
      </c>
      <c r="Z18" s="7" t="s">
        <v>16</v>
      </c>
      <c r="AA18" s="7" t="s">
        <v>16</v>
      </c>
      <c r="AB18" s="9" t="s">
        <v>16</v>
      </c>
      <c r="AC18" s="9"/>
      <c r="AD18" s="9"/>
      <c r="AE18" s="9"/>
      <c r="AF18" s="9"/>
      <c r="AG18" s="9" t="s">
        <v>16</v>
      </c>
      <c r="AH18" s="9"/>
      <c r="AI18" s="9"/>
      <c r="AJ18" s="9"/>
      <c r="AK18" s="9"/>
      <c r="AL18" s="9"/>
    </row>
    <row r="19" spans="1:38" s="21" customFormat="1" ht="85.7" customHeight="1" x14ac:dyDescent="0.25">
      <c r="A19" s="9">
        <v>12</v>
      </c>
      <c r="B19" s="31" t="s">
        <v>59</v>
      </c>
      <c r="C19" s="9">
        <v>2</v>
      </c>
      <c r="D19" s="9" t="s">
        <v>49</v>
      </c>
      <c r="E19" s="9" t="s">
        <v>61</v>
      </c>
      <c r="F19" s="35" t="s">
        <v>63</v>
      </c>
      <c r="G19" s="9">
        <v>30</v>
      </c>
      <c r="H19" s="9"/>
      <c r="I19" s="9"/>
      <c r="J19" s="9" t="s">
        <v>16</v>
      </c>
      <c r="K19" s="9" t="s">
        <v>88</v>
      </c>
      <c r="L19" s="27">
        <v>14</v>
      </c>
      <c r="M19" s="27">
        <v>9</v>
      </c>
      <c r="N19" s="27">
        <v>6</v>
      </c>
      <c r="O19" s="27"/>
      <c r="P19" s="27">
        <v>1</v>
      </c>
      <c r="Q19" s="9">
        <f t="shared" si="0"/>
        <v>30</v>
      </c>
      <c r="R19" s="9">
        <v>60</v>
      </c>
      <c r="S19" s="31" t="s">
        <v>96</v>
      </c>
      <c r="T19" s="31" t="s">
        <v>97</v>
      </c>
      <c r="U19" s="31" t="s">
        <v>90</v>
      </c>
      <c r="V19" s="28" t="s">
        <v>84</v>
      </c>
      <c r="W19" s="26" t="s">
        <v>85</v>
      </c>
      <c r="X19" s="26" t="s">
        <v>86</v>
      </c>
      <c r="Y19" s="36" t="s">
        <v>99</v>
      </c>
      <c r="Z19" s="7" t="s">
        <v>16</v>
      </c>
      <c r="AA19" s="7" t="s">
        <v>16</v>
      </c>
      <c r="AB19" s="9" t="s">
        <v>16</v>
      </c>
      <c r="AC19" s="9"/>
      <c r="AD19" s="9"/>
      <c r="AE19" s="9"/>
      <c r="AF19" s="9"/>
      <c r="AG19" s="9" t="s">
        <v>16</v>
      </c>
      <c r="AH19" s="9"/>
      <c r="AI19" s="9"/>
      <c r="AJ19" s="9"/>
      <c r="AK19" s="9"/>
      <c r="AL19" s="9"/>
    </row>
    <row r="20" spans="1:38" s="21" customFormat="1" ht="18.75" x14ac:dyDescent="0.25">
      <c r="A20" s="7">
        <v>13</v>
      </c>
      <c r="B20" s="8"/>
      <c r="C20" s="7"/>
      <c r="D20" s="7"/>
      <c r="E20" s="7"/>
      <c r="F20" s="20"/>
      <c r="G20" s="7"/>
      <c r="H20" s="7"/>
      <c r="I20" s="7"/>
      <c r="J20" s="7"/>
      <c r="K20" s="7"/>
      <c r="L20" s="7"/>
      <c r="M20" s="7"/>
      <c r="N20" s="7"/>
      <c r="O20" s="7"/>
      <c r="P20" s="7"/>
      <c r="Q20" s="7"/>
      <c r="R20" s="7"/>
      <c r="S20" s="31"/>
      <c r="T20" s="8"/>
      <c r="U20" s="8"/>
      <c r="V20" s="8"/>
      <c r="W20" s="8"/>
      <c r="X20" s="8"/>
      <c r="Y20" s="8"/>
      <c r="Z20" s="7"/>
      <c r="AA20" s="7"/>
      <c r="AB20" s="9"/>
      <c r="AC20" s="9"/>
      <c r="AD20" s="9"/>
      <c r="AE20" s="9"/>
      <c r="AF20" s="9"/>
      <c r="AG20" s="9"/>
      <c r="AH20" s="9"/>
      <c r="AI20" s="9"/>
      <c r="AJ20" s="9"/>
      <c r="AK20" s="9"/>
      <c r="AL20" s="9"/>
    </row>
    <row r="21" spans="1:38" s="21" customFormat="1" ht="18.75" x14ac:dyDescent="0.25">
      <c r="A21" s="7">
        <v>14</v>
      </c>
      <c r="B21" s="8"/>
      <c r="C21" s="7"/>
      <c r="D21" s="7"/>
      <c r="E21" s="7"/>
      <c r="F21" s="20"/>
      <c r="G21" s="7"/>
      <c r="H21" s="7"/>
      <c r="I21" s="7"/>
      <c r="J21" s="7"/>
      <c r="K21" s="7"/>
      <c r="L21" s="7"/>
      <c r="M21" s="7"/>
      <c r="N21" s="7"/>
      <c r="O21" s="7"/>
      <c r="P21" s="7"/>
      <c r="Q21" s="7"/>
      <c r="R21" s="7"/>
      <c r="S21" s="31"/>
      <c r="T21" s="8"/>
      <c r="U21" s="8"/>
      <c r="V21" s="8"/>
      <c r="W21" s="8"/>
      <c r="X21" s="8"/>
      <c r="Y21" s="8"/>
      <c r="Z21" s="7"/>
      <c r="AA21" s="7"/>
      <c r="AB21" s="9"/>
      <c r="AC21" s="9"/>
      <c r="AD21" s="9"/>
      <c r="AE21" s="9"/>
      <c r="AF21" s="9"/>
      <c r="AG21" s="9"/>
      <c r="AH21" s="9"/>
      <c r="AI21" s="9"/>
      <c r="AJ21" s="9"/>
      <c r="AK21" s="9"/>
      <c r="AL21" s="9"/>
    </row>
    <row r="22" spans="1:38" s="21" customFormat="1" ht="18.75" x14ac:dyDescent="0.25">
      <c r="A22" s="7">
        <v>15</v>
      </c>
      <c r="B22" s="8"/>
      <c r="C22" s="7"/>
      <c r="D22" s="7"/>
      <c r="E22" s="7"/>
      <c r="F22" s="20"/>
      <c r="G22" s="7"/>
      <c r="H22" s="7"/>
      <c r="I22" s="7"/>
      <c r="J22" s="7"/>
      <c r="K22" s="7"/>
      <c r="L22" s="7"/>
      <c r="M22" s="7"/>
      <c r="N22" s="7"/>
      <c r="O22" s="7"/>
      <c r="P22" s="7"/>
      <c r="Q22" s="7"/>
      <c r="R22" s="7"/>
      <c r="S22" s="31"/>
      <c r="T22" s="8"/>
      <c r="U22" s="8"/>
      <c r="V22" s="8"/>
      <c r="W22" s="8"/>
      <c r="X22" s="8"/>
      <c r="Y22" s="8"/>
      <c r="Z22" s="7"/>
      <c r="AA22" s="7"/>
      <c r="AB22" s="9"/>
      <c r="AC22" s="9"/>
      <c r="AD22" s="9"/>
      <c r="AE22" s="9"/>
      <c r="AF22" s="9"/>
      <c r="AG22" s="9"/>
      <c r="AH22" s="9"/>
      <c r="AI22" s="9"/>
      <c r="AJ22" s="9"/>
      <c r="AK22" s="9"/>
      <c r="AL22" s="9"/>
    </row>
    <row r="23" spans="1:38" s="21" customFormat="1" ht="18.75" x14ac:dyDescent="0.25">
      <c r="A23" s="7">
        <v>16</v>
      </c>
      <c r="B23" s="8"/>
      <c r="C23" s="7"/>
      <c r="D23" s="7"/>
      <c r="E23" s="7"/>
      <c r="F23" s="20"/>
      <c r="G23" s="7"/>
      <c r="H23" s="7"/>
      <c r="I23" s="7"/>
      <c r="J23" s="7"/>
      <c r="K23" s="7"/>
      <c r="L23" s="7"/>
      <c r="M23" s="7"/>
      <c r="N23" s="7"/>
      <c r="O23" s="7"/>
      <c r="P23" s="7"/>
      <c r="Q23" s="7"/>
      <c r="R23" s="7"/>
      <c r="S23" s="31"/>
      <c r="T23" s="8"/>
      <c r="U23" s="8"/>
      <c r="V23" s="8"/>
      <c r="W23" s="8"/>
      <c r="X23" s="8"/>
      <c r="Y23" s="8"/>
      <c r="Z23" s="7"/>
      <c r="AA23" s="7"/>
      <c r="AB23" s="9"/>
      <c r="AC23" s="9"/>
      <c r="AD23" s="9"/>
      <c r="AE23" s="9"/>
      <c r="AF23" s="9"/>
      <c r="AG23" s="9"/>
      <c r="AH23" s="9"/>
      <c r="AI23" s="9"/>
      <c r="AJ23" s="9"/>
      <c r="AK23" s="9"/>
      <c r="AL23" s="9"/>
    </row>
    <row r="24" spans="1:38" s="21" customFormat="1" ht="18.75" x14ac:dyDescent="0.25">
      <c r="A24" s="7">
        <v>17</v>
      </c>
      <c r="B24" s="8"/>
      <c r="C24" s="7"/>
      <c r="D24" s="7"/>
      <c r="E24" s="7"/>
      <c r="F24" s="20"/>
      <c r="G24" s="7"/>
      <c r="H24" s="7"/>
      <c r="I24" s="7"/>
      <c r="J24" s="7"/>
      <c r="K24" s="7"/>
      <c r="L24" s="7"/>
      <c r="M24" s="7"/>
      <c r="N24" s="7"/>
      <c r="O24" s="7"/>
      <c r="P24" s="7"/>
      <c r="Q24" s="7"/>
      <c r="R24" s="7"/>
      <c r="S24" s="31"/>
      <c r="T24" s="8"/>
      <c r="U24" s="8"/>
      <c r="V24" s="8"/>
      <c r="W24" s="8"/>
      <c r="X24" s="8"/>
      <c r="Y24" s="8"/>
      <c r="Z24" s="7"/>
      <c r="AA24" s="7"/>
      <c r="AB24" s="9"/>
      <c r="AC24" s="9"/>
      <c r="AD24" s="9"/>
      <c r="AE24" s="9"/>
      <c r="AF24" s="9"/>
      <c r="AG24" s="9"/>
      <c r="AH24" s="9"/>
      <c r="AI24" s="9"/>
      <c r="AJ24" s="9"/>
      <c r="AK24" s="9"/>
      <c r="AL24" s="9"/>
    </row>
    <row r="25" spans="1:38" s="21" customFormat="1" ht="18.75" x14ac:dyDescent="0.25">
      <c r="A25" s="7">
        <v>18</v>
      </c>
      <c r="B25" s="8"/>
      <c r="C25" s="7"/>
      <c r="D25" s="7"/>
      <c r="E25" s="7"/>
      <c r="F25" s="20"/>
      <c r="G25" s="7"/>
      <c r="H25" s="7"/>
      <c r="I25" s="7"/>
      <c r="J25" s="7"/>
      <c r="K25" s="7"/>
      <c r="L25" s="7"/>
      <c r="M25" s="7"/>
      <c r="N25" s="7"/>
      <c r="O25" s="7"/>
      <c r="P25" s="7"/>
      <c r="Q25" s="7"/>
      <c r="R25" s="7"/>
      <c r="S25" s="31"/>
      <c r="T25" s="8"/>
      <c r="U25" s="8"/>
      <c r="V25" s="8"/>
      <c r="W25" s="8"/>
      <c r="X25" s="8"/>
      <c r="Y25" s="8"/>
      <c r="Z25" s="7"/>
      <c r="AA25" s="7"/>
      <c r="AB25" s="9"/>
      <c r="AC25" s="9"/>
      <c r="AD25" s="9"/>
      <c r="AE25" s="9"/>
      <c r="AF25" s="9"/>
      <c r="AG25" s="9"/>
      <c r="AH25" s="9"/>
      <c r="AI25" s="9"/>
      <c r="AJ25" s="9"/>
      <c r="AK25" s="9"/>
      <c r="AL25" s="9"/>
    </row>
    <row r="26" spans="1:38" s="23" customFormat="1" ht="18.75" x14ac:dyDescent="0.25">
      <c r="A26" s="7">
        <v>19</v>
      </c>
      <c r="B26" s="10"/>
      <c r="C26" s="2"/>
      <c r="D26" s="2"/>
      <c r="E26" s="20"/>
      <c r="F26" s="20"/>
      <c r="G26" s="22"/>
      <c r="H26" s="22"/>
      <c r="I26" s="22"/>
      <c r="J26" s="22"/>
      <c r="K26" s="22"/>
      <c r="L26" s="22"/>
      <c r="M26" s="22"/>
      <c r="N26" s="22"/>
      <c r="O26" s="22"/>
      <c r="P26" s="22"/>
      <c r="Q26" s="22"/>
      <c r="R26" s="22"/>
      <c r="S26" s="31"/>
      <c r="T26" s="8"/>
      <c r="U26" s="8"/>
      <c r="V26" s="8"/>
      <c r="W26" s="8"/>
      <c r="X26" s="8"/>
      <c r="Y26" s="8"/>
      <c r="Z26" s="7"/>
      <c r="AA26" s="7"/>
      <c r="AB26" s="22"/>
      <c r="AC26" s="22"/>
      <c r="AD26" s="22"/>
      <c r="AE26" s="22"/>
      <c r="AF26" s="22"/>
      <c r="AG26" s="22"/>
      <c r="AH26" s="22"/>
      <c r="AI26" s="22"/>
      <c r="AJ26" s="22"/>
      <c r="AK26" s="22"/>
      <c r="AL26" s="22"/>
    </row>
    <row r="27" spans="1:38" s="23" customFormat="1" ht="18.75" x14ac:dyDescent="0.25">
      <c r="A27" s="7">
        <v>20</v>
      </c>
      <c r="B27" s="10"/>
      <c r="C27" s="2"/>
      <c r="D27" s="2"/>
      <c r="E27" s="2"/>
      <c r="F27" s="2"/>
      <c r="G27" s="22"/>
      <c r="H27" s="22"/>
      <c r="I27" s="22"/>
      <c r="J27" s="22"/>
      <c r="K27" s="22"/>
      <c r="L27" s="22"/>
      <c r="M27" s="22"/>
      <c r="N27" s="22"/>
      <c r="O27" s="22"/>
      <c r="P27" s="22"/>
      <c r="Q27" s="22"/>
      <c r="R27" s="22"/>
      <c r="S27" s="31"/>
      <c r="T27" s="8"/>
      <c r="U27" s="8"/>
      <c r="V27" s="8"/>
      <c r="W27" s="8"/>
      <c r="X27" s="8"/>
      <c r="Y27" s="8"/>
      <c r="Z27" s="7"/>
      <c r="AA27" s="7"/>
      <c r="AB27" s="22"/>
      <c r="AC27" s="22"/>
      <c r="AD27" s="22"/>
      <c r="AE27" s="22"/>
      <c r="AF27" s="22"/>
      <c r="AG27" s="22"/>
      <c r="AH27" s="22"/>
      <c r="AI27" s="22"/>
      <c r="AJ27" s="22"/>
      <c r="AK27" s="22"/>
      <c r="AL27" s="22"/>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Tóm tắt không quá 180 ký tự (khoảng 35 chữ)" sqref="T17:T27 T8:T15 U8:V27">
      <formula1>180</formula1>
    </dataValidation>
    <dataValidation type="textLength" operator="lessThanOrEqual" allowBlank="1" showInputMessage="1" showErrorMessage="1" promptTitle="Thông báo" prompt="Không quá 280 ký tự (khoảng 60 từ)" sqref="S15:S17 S19:S27 T16">
      <formula1>280</formula1>
    </dataValidation>
  </dataValidations>
  <hyperlinks>
    <hyperlink ref="Y8:Y19" r:id="rId1" display="http://www.iasplus.com/"/>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2022-08-19T04:19:41Z</dcterms:modified>
</cp:coreProperties>
</file>