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LỊCH HỌC GIỮA KHÓA" sheetId="2" r:id="rId1"/>
  </sheets>
  <calcPr calcId="144525"/>
</workbook>
</file>

<file path=xl/calcChain.xml><?xml version="1.0" encoding="utf-8"?>
<calcChain xmlns="http://schemas.openxmlformats.org/spreadsheetml/2006/main">
  <c r="H33" i="2"/>
  <c r="H45"/>
  <c r="H23"/>
  <c r="D50" l="1"/>
  <c r="D59"/>
  <c r="D55"/>
  <c r="H50"/>
  <c r="H59"/>
  <c r="H55"/>
  <c r="H29"/>
  <c r="D29"/>
  <c r="D45"/>
  <c r="D40"/>
  <c r="D23"/>
  <c r="D18"/>
  <c r="D11"/>
  <c r="H18"/>
  <c r="H11"/>
  <c r="H40"/>
</calcChain>
</file>

<file path=xl/sharedStrings.xml><?xml version="1.0" encoding="utf-8"?>
<sst xmlns="http://schemas.openxmlformats.org/spreadsheetml/2006/main" count="96" uniqueCount="94">
  <si>
    <t>STT</t>
  </si>
  <si>
    <t>Ký hiệu
 lớp TC</t>
  </si>
  <si>
    <t>Sĩ
số SV</t>
  </si>
  <si>
    <t>Học chính trị Buổi Sáng</t>
  </si>
  <si>
    <t>Học chính trị Buổi Chiều</t>
  </si>
  <si>
    <t>59.01.1LT</t>
  </si>
  <si>
    <t>59.05.1-2LT</t>
  </si>
  <si>
    <t>59.15.1-2LT</t>
  </si>
  <si>
    <t>59.23.1LT</t>
  </si>
  <si>
    <t>59.09.1-2LT</t>
  </si>
  <si>
    <t>59.11.1-2LT</t>
  </si>
  <si>
    <t>59.41.1-2LT</t>
  </si>
  <si>
    <t>59.21.1-2LT</t>
  </si>
  <si>
    <t>59.21.5-6LT</t>
  </si>
  <si>
    <t>59.22.3-4LT</t>
  </si>
  <si>
    <t>59.22.1-2LT</t>
  </si>
  <si>
    <t>59.32.1-2LT</t>
  </si>
  <si>
    <t>59.51.1-3LT</t>
  </si>
  <si>
    <t>59.02.1-2LT</t>
  </si>
  <si>
    <t>59.03.1LT</t>
  </si>
  <si>
    <t>59.08.1-2LT</t>
  </si>
  <si>
    <t>59.19.1LT</t>
  </si>
  <si>
    <t>59.11.3-4LT</t>
  </si>
  <si>
    <t>59.16.1LT</t>
  </si>
  <si>
    <t>59.18.1LT</t>
  </si>
  <si>
    <t>59.61.1LT</t>
  </si>
  <si>
    <t>59.62.1LT</t>
  </si>
  <si>
    <t>59.63.1LT</t>
  </si>
  <si>
    <t>59.21.3-4LT</t>
  </si>
  <si>
    <t>59.21.7LT</t>
  </si>
  <si>
    <t>59.31.1-2LT</t>
  </si>
  <si>
    <t>59.06CLC.3-4LT</t>
  </si>
  <si>
    <t>59.09CLC.1-2LT</t>
  </si>
  <si>
    <t>59.11CLC.1-2LT</t>
  </si>
  <si>
    <t>59.22CLC.1-2LT</t>
  </si>
  <si>
    <t>59.06CLC.1-2LT</t>
  </si>
  <si>
    <t>59.11CLC.3-4LT</t>
  </si>
  <si>
    <t>59.11CLC.5-6LT</t>
  </si>
  <si>
    <t>60.02.1LT</t>
  </si>
  <si>
    <t>60.03.1LT</t>
  </si>
  <si>
    <t>60.08.1-2LT</t>
  </si>
  <si>
    <t>60.19.1LT</t>
  </si>
  <si>
    <t>60.18.1LT</t>
  </si>
  <si>
    <t>60.11.3LT</t>
  </si>
  <si>
    <t>60.16.1LT</t>
  </si>
  <si>
    <t>60.31.1LT</t>
  </si>
  <si>
    <t>60.61.1LT</t>
  </si>
  <si>
    <t>60.62.1LT</t>
  </si>
  <si>
    <t>60.63.1LT</t>
  </si>
  <si>
    <t>60.21.3-4LT</t>
  </si>
  <si>
    <t>60.22.1-2LT</t>
  </si>
  <si>
    <t>60.23.1LT</t>
  </si>
  <si>
    <t>60.01.1LT</t>
  </si>
  <si>
    <t>60.05.1LT</t>
  </si>
  <si>
    <t>60.09.1-2LT</t>
  </si>
  <si>
    <t>60.11.1-2LT</t>
  </si>
  <si>
    <t>60.15.1-2LT</t>
  </si>
  <si>
    <t>60.32.1-2LT</t>
  </si>
  <si>
    <t>60.51.1-3LT</t>
  </si>
  <si>
    <t>60.21.1-2LT</t>
  </si>
  <si>
    <t>60.21.5-6LT</t>
  </si>
  <si>
    <t>60.41.1-2LT</t>
  </si>
  <si>
    <t>60.22.3LT</t>
  </si>
  <si>
    <t>Sáng
16/01/2024
Thứ 3</t>
  </si>
  <si>
    <t>Chiều
16/01/2024
Thứ 3</t>
  </si>
  <si>
    <t>Sáng
17/01/2024
Thứ 4</t>
  </si>
  <si>
    <t>Chiều
17/01/2024
Thứ 4</t>
  </si>
  <si>
    <t>Sáng
18/01/2024
Thứ 5</t>
  </si>
  <si>
    <t>Chiều
18/01/2024
Thứ 5</t>
  </si>
  <si>
    <t>Sáng
19/01/2024
Thứ 6</t>
  </si>
  <si>
    <t>Chiều
19/01/2024
Thứ 6</t>
  </si>
  <si>
    <t>Sáng
22/01/2024
Thứ 2</t>
  </si>
  <si>
    <t>Chiều
22/01/2024
Thứ 2</t>
  </si>
  <si>
    <t>Sáng
23/01/2024
Thứ 3</t>
  </si>
  <si>
    <t>Chiều
23/01/2024
Thứ 3</t>
  </si>
  <si>
    <t>Sáng
24/01/2024
Thứ 4</t>
  </si>
  <si>
    <t>Chiều
24/01/2024
Thứ 4</t>
  </si>
  <si>
    <t>Sáng
25/01/2024
Thứ 5</t>
  </si>
  <si>
    <t>Sáng
26/01/2024
Thứ 6</t>
  </si>
  <si>
    <t>Chiều
25/01/2024
Thứ 5</t>
  </si>
  <si>
    <t>Chiều
20/01/2024
Thứ 7</t>
  </si>
  <si>
    <t>Chiều
26/01/2024
Thứ 6</t>
  </si>
  <si>
    <t>59.21CLC.1-2LT</t>
  </si>
  <si>
    <t>60.06CLC.1-2LT</t>
  </si>
  <si>
    <t>60.11CLC.3-5LT</t>
  </si>
  <si>
    <t>60.21CLC.3-4LT</t>
  </si>
  <si>
    <t>60.22CLC.3-4LT</t>
  </si>
  <si>
    <t>60.06CLC.3-4LT</t>
  </si>
  <si>
    <t>59.21CLC.3-5LT</t>
  </si>
  <si>
    <t>59.22CLC.3-5LT</t>
  </si>
  <si>
    <t>60.09CLC.1-2LT</t>
  </si>
  <si>
    <t>60.11CLC.1-2LT</t>
  </si>
  <si>
    <t>60.21CLC.1-2LT</t>
  </si>
  <si>
    <t>60.22CLC.1-2LT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</si>
</sst>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0" borderId="12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0" borderId="30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28" xfId="1" applyNumberFormat="1" applyFont="1" applyFill="1" applyBorder="1" applyAlignment="1">
      <alignment horizontal="center" vertical="center" wrapText="1"/>
    </xf>
    <xf numFmtId="0" fontId="3" fillId="0" borderId="29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12" fillId="2" borderId="17" xfId="0" applyFont="1" applyFill="1" applyBorder="1"/>
    <xf numFmtId="0" fontId="12" fillId="2" borderId="18" xfId="0" applyFont="1" applyFill="1" applyBorder="1"/>
    <xf numFmtId="0" fontId="13" fillId="2" borderId="4" xfId="0" applyFont="1" applyFill="1" applyBorder="1" applyAlignment="1">
      <alignment horizontal="center" vertical="center"/>
    </xf>
    <xf numFmtId="0" fontId="12" fillId="2" borderId="31" xfId="0" applyFont="1" applyFill="1" applyBorder="1"/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11" fillId="2" borderId="9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2" borderId="26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2" fillId="2" borderId="25" xfId="0" applyFont="1" applyFill="1" applyBorder="1"/>
    <xf numFmtId="0" fontId="13" fillId="2" borderId="11" xfId="0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2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14" fontId="11" fillId="2" borderId="16" xfId="1" applyNumberFormat="1" applyFont="1" applyFill="1" applyBorder="1" applyAlignment="1">
      <alignment horizontal="center" vertical="center" wrapText="1"/>
    </xf>
    <xf numFmtId="0" fontId="11" fillId="2" borderId="9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1" applyNumberFormat="1" applyFont="1" applyFill="1" applyBorder="1" applyAlignment="1">
      <alignment horizontal="center" vertical="center"/>
    </xf>
    <xf numFmtId="14" fontId="11" fillId="2" borderId="22" xfId="1" applyNumberFormat="1" applyFont="1" applyFill="1" applyBorder="1" applyAlignment="1">
      <alignment horizontal="center" vertical="center" wrapText="1"/>
    </xf>
    <xf numFmtId="0" fontId="11" fillId="2" borderId="23" xfId="1" applyNumberFormat="1" applyFont="1" applyFill="1" applyBorder="1" applyAlignment="1">
      <alignment horizontal="center" vertical="center" wrapText="1"/>
    </xf>
    <xf numFmtId="0" fontId="11" fillId="2" borderId="24" xfId="1" applyNumberFormat="1" applyFont="1" applyFill="1" applyBorder="1" applyAlignment="1">
      <alignment horizontal="center" vertical="center" wrapText="1"/>
    </xf>
    <xf numFmtId="0" fontId="11" fillId="2" borderId="19" xfId="1" applyNumberFormat="1" applyFont="1" applyFill="1" applyBorder="1" applyAlignment="1">
      <alignment horizontal="center" vertical="center" wrapText="1"/>
    </xf>
    <xf numFmtId="0" fontId="11" fillId="2" borderId="20" xfId="1" applyNumberFormat="1" applyFont="1" applyFill="1" applyBorder="1" applyAlignment="1">
      <alignment horizontal="center" vertical="center" wrapText="1"/>
    </xf>
    <xf numFmtId="0" fontId="11" fillId="2" borderId="21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14" fontId="11" fillId="2" borderId="9" xfId="1" applyNumberFormat="1" applyFont="1" applyFill="1" applyBorder="1" applyAlignment="1">
      <alignment horizontal="center" vertical="center" wrapText="1"/>
    </xf>
    <xf numFmtId="14" fontId="11" fillId="2" borderId="11" xfId="1" applyNumberFormat="1" applyFont="1" applyFill="1" applyBorder="1" applyAlignment="1">
      <alignment horizontal="center" vertical="center" wrapText="1"/>
    </xf>
    <xf numFmtId="0" fontId="11" fillId="2" borderId="16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wrapText="1"/>
    </xf>
    <xf numFmtId="0" fontId="8" fillId="0" borderId="17" xfId="1" applyNumberFormat="1" applyFont="1" applyFill="1" applyBorder="1" applyAlignment="1">
      <alignment horizontal="center" vertical="center" wrapText="1"/>
    </xf>
    <xf numFmtId="0" fontId="8" fillId="0" borderId="18" xfId="1" applyNumberFormat="1" applyFont="1" applyFill="1" applyBorder="1" applyAlignment="1">
      <alignment horizontal="center" vertical="center" wrapText="1"/>
    </xf>
    <xf numFmtId="14" fontId="11" fillId="2" borderId="23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4" fontId="11" fillId="2" borderId="19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29400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51510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CHƯƠNG TRÌNH GIỮA KHÓA ĐỐI VỚI SINH VIÊN CQ59, CQ60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NĂM HỌC 2023 - 2024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(Kèm theo Thông báo số 01/TB-QLĐT ngày  02/01/2024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H10" sqref="H10"/>
    </sheetView>
  </sheetViews>
  <sheetFormatPr defaultRowHeight="15"/>
  <cols>
    <col min="1" max="1" width="6.42578125" customWidth="1"/>
    <col min="4" max="4" width="7.5703125" customWidth="1"/>
    <col min="5" max="5" width="18.7109375" customWidth="1"/>
    <col min="9" max="9" width="20.42578125" customWidth="1"/>
  </cols>
  <sheetData>
    <row r="1" spans="1:9" s="10" customFormat="1" ht="16.5">
      <c r="B1" s="11"/>
      <c r="C1" s="11"/>
      <c r="D1" s="12"/>
      <c r="F1" s="11"/>
      <c r="G1" s="11"/>
      <c r="H1" s="12"/>
    </row>
    <row r="2" spans="1:9" s="10" customFormat="1" ht="16.5">
      <c r="B2" s="11"/>
      <c r="C2" s="11"/>
      <c r="D2" s="12"/>
      <c r="F2" s="11"/>
      <c r="G2" s="11"/>
      <c r="H2" s="12"/>
    </row>
    <row r="3" spans="1:9" s="10" customFormat="1" ht="16.5">
      <c r="B3" s="11"/>
      <c r="C3" s="11"/>
      <c r="D3" s="12"/>
      <c r="F3" s="11"/>
      <c r="G3" s="11"/>
      <c r="H3" s="12"/>
    </row>
    <row r="4" spans="1:9" s="10" customFormat="1" ht="16.5">
      <c r="B4" s="11"/>
      <c r="C4" s="11"/>
      <c r="D4" s="12"/>
      <c r="F4" s="11"/>
      <c r="G4" s="11"/>
      <c r="H4" s="12"/>
    </row>
    <row r="5" spans="1:9" ht="7.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9" ht="33" customHeight="1" thickBot="1">
      <c r="A6" s="2" t="s">
        <v>0</v>
      </c>
      <c r="B6" s="88" t="s">
        <v>1</v>
      </c>
      <c r="C6" s="88"/>
      <c r="D6" s="27" t="s">
        <v>2</v>
      </c>
      <c r="E6" s="27" t="s">
        <v>3</v>
      </c>
      <c r="F6" s="88" t="s">
        <v>1</v>
      </c>
      <c r="G6" s="88"/>
      <c r="H6" s="27" t="s">
        <v>2</v>
      </c>
      <c r="I6" s="13" t="s">
        <v>4</v>
      </c>
    </row>
    <row r="7" spans="1:9" ht="16.5" customHeight="1">
      <c r="A7" s="66">
        <v>1</v>
      </c>
      <c r="B7" s="55" t="s">
        <v>52</v>
      </c>
      <c r="C7" s="55"/>
      <c r="D7" s="4">
        <v>86</v>
      </c>
      <c r="E7" s="60" t="s">
        <v>63</v>
      </c>
      <c r="F7" s="55" t="s">
        <v>38</v>
      </c>
      <c r="G7" s="55"/>
      <c r="H7" s="16">
        <v>100</v>
      </c>
      <c r="I7" s="67" t="s">
        <v>64</v>
      </c>
    </row>
    <row r="8" spans="1:9" ht="16.5" customHeight="1">
      <c r="A8" s="58"/>
      <c r="B8" s="55" t="s">
        <v>53</v>
      </c>
      <c r="C8" s="55"/>
      <c r="D8" s="3">
        <v>95</v>
      </c>
      <c r="E8" s="61"/>
      <c r="F8" s="55" t="s">
        <v>39</v>
      </c>
      <c r="G8" s="55"/>
      <c r="H8" s="28">
        <v>51</v>
      </c>
      <c r="I8" s="68"/>
    </row>
    <row r="9" spans="1:9" ht="16.5" customHeight="1">
      <c r="A9" s="58"/>
      <c r="B9" s="55" t="s">
        <v>54</v>
      </c>
      <c r="C9" s="55"/>
      <c r="D9" s="3">
        <v>163</v>
      </c>
      <c r="E9" s="61"/>
      <c r="F9" s="55" t="s">
        <v>40</v>
      </c>
      <c r="G9" s="55"/>
      <c r="H9" s="28">
        <v>162</v>
      </c>
      <c r="I9" s="68"/>
    </row>
    <row r="10" spans="1:9" ht="16.5" customHeight="1">
      <c r="A10" s="58"/>
      <c r="B10" s="55" t="s">
        <v>55</v>
      </c>
      <c r="C10" s="55"/>
      <c r="D10" s="3">
        <v>170</v>
      </c>
      <c r="E10" s="61"/>
      <c r="F10" s="55" t="s">
        <v>41</v>
      </c>
      <c r="G10" s="55"/>
      <c r="H10" s="23">
        <v>79</v>
      </c>
      <c r="I10" s="68"/>
    </row>
    <row r="11" spans="1:9" ht="16.5" customHeight="1" thickBot="1">
      <c r="A11" s="59"/>
      <c r="B11" s="73"/>
      <c r="C11" s="74"/>
      <c r="D11" s="5">
        <f>SUM(D7:D10)</f>
        <v>514</v>
      </c>
      <c r="E11" s="62"/>
      <c r="F11" s="75"/>
      <c r="G11" s="75"/>
      <c r="H11" s="6">
        <f>SUM(H7:H10)</f>
        <v>392</v>
      </c>
      <c r="I11" s="69"/>
    </row>
    <row r="12" spans="1:9" ht="16.5" customHeight="1">
      <c r="A12" s="66">
        <v>2</v>
      </c>
      <c r="B12" s="55" t="s">
        <v>56</v>
      </c>
      <c r="C12" s="55"/>
      <c r="D12" s="7">
        <v>162</v>
      </c>
      <c r="E12" s="60" t="s">
        <v>65</v>
      </c>
      <c r="F12" s="55" t="s">
        <v>43</v>
      </c>
      <c r="G12" s="55"/>
      <c r="H12" s="16">
        <v>90</v>
      </c>
      <c r="I12" s="89" t="s">
        <v>66</v>
      </c>
    </row>
    <row r="13" spans="1:9" ht="16.5" customHeight="1">
      <c r="A13" s="58"/>
      <c r="B13" s="55" t="s">
        <v>57</v>
      </c>
      <c r="C13" s="55"/>
      <c r="D13" s="3">
        <v>145</v>
      </c>
      <c r="E13" s="61"/>
      <c r="F13" s="55" t="s">
        <v>44</v>
      </c>
      <c r="G13" s="55"/>
      <c r="H13" s="3">
        <v>51</v>
      </c>
      <c r="I13" s="71"/>
    </row>
    <row r="14" spans="1:9" ht="16.5" customHeight="1">
      <c r="A14" s="58"/>
      <c r="B14" s="55" t="s">
        <v>58</v>
      </c>
      <c r="C14" s="55"/>
      <c r="D14" s="14">
        <v>175</v>
      </c>
      <c r="E14" s="61"/>
      <c r="F14" s="55" t="s">
        <v>45</v>
      </c>
      <c r="G14" s="55"/>
      <c r="H14" s="3">
        <v>85</v>
      </c>
      <c r="I14" s="71"/>
    </row>
    <row r="15" spans="1:9" ht="16.5" customHeight="1">
      <c r="A15" s="58"/>
      <c r="B15" s="55"/>
      <c r="C15" s="55"/>
      <c r="D15" s="22"/>
      <c r="E15" s="61"/>
      <c r="F15" s="55" t="s">
        <v>46</v>
      </c>
      <c r="G15" s="55"/>
      <c r="H15" s="3">
        <v>80</v>
      </c>
      <c r="I15" s="71"/>
    </row>
    <row r="16" spans="1:9" ht="16.5" customHeight="1">
      <c r="A16" s="58"/>
      <c r="B16" s="55"/>
      <c r="C16" s="55"/>
      <c r="D16" s="22"/>
      <c r="E16" s="61"/>
      <c r="F16" s="55" t="s">
        <v>47</v>
      </c>
      <c r="G16" s="55"/>
      <c r="H16" s="3">
        <v>89</v>
      </c>
      <c r="I16" s="71"/>
    </row>
    <row r="17" spans="1:9" ht="16.5" customHeight="1">
      <c r="A17" s="58"/>
      <c r="B17" s="56"/>
      <c r="C17" s="57"/>
      <c r="D17" s="22"/>
      <c r="E17" s="61"/>
      <c r="F17" s="55" t="s">
        <v>48</v>
      </c>
      <c r="G17" s="55"/>
      <c r="H17" s="19">
        <v>41</v>
      </c>
      <c r="I17" s="71"/>
    </row>
    <row r="18" spans="1:9" ht="16.5" customHeight="1" thickBot="1">
      <c r="A18" s="59"/>
      <c r="B18" s="75"/>
      <c r="C18" s="75"/>
      <c r="D18" s="5">
        <f>SUM(D12:D17)</f>
        <v>482</v>
      </c>
      <c r="E18" s="62"/>
      <c r="F18" s="76"/>
      <c r="G18" s="77"/>
      <c r="H18" s="6">
        <f>SUM(H12:H17)</f>
        <v>436</v>
      </c>
      <c r="I18" s="72"/>
    </row>
    <row r="19" spans="1:9" ht="16.5" customHeight="1">
      <c r="A19" s="58">
        <v>3</v>
      </c>
      <c r="B19" s="55" t="s">
        <v>59</v>
      </c>
      <c r="C19" s="55"/>
      <c r="D19" s="17">
        <v>172</v>
      </c>
      <c r="E19" s="78" t="s">
        <v>67</v>
      </c>
      <c r="F19" s="55" t="s">
        <v>49</v>
      </c>
      <c r="G19" s="55"/>
      <c r="H19" s="26">
        <v>172</v>
      </c>
      <c r="I19" s="87" t="s">
        <v>68</v>
      </c>
    </row>
    <row r="20" spans="1:9" ht="16.5" customHeight="1">
      <c r="A20" s="58"/>
      <c r="B20" s="55" t="s">
        <v>60</v>
      </c>
      <c r="C20" s="55"/>
      <c r="D20" s="9">
        <v>172</v>
      </c>
      <c r="E20" s="61"/>
      <c r="F20" s="55" t="s">
        <v>50</v>
      </c>
      <c r="G20" s="55"/>
      <c r="H20" s="28">
        <v>152</v>
      </c>
      <c r="I20" s="68"/>
    </row>
    <row r="21" spans="1:9" ht="16.5" customHeight="1">
      <c r="A21" s="58"/>
      <c r="B21" s="55" t="s">
        <v>62</v>
      </c>
      <c r="C21" s="55"/>
      <c r="D21" s="33">
        <v>76</v>
      </c>
      <c r="E21" s="61"/>
      <c r="F21" s="55" t="s">
        <v>42</v>
      </c>
      <c r="G21" s="55"/>
      <c r="H21" s="45">
        <v>45</v>
      </c>
      <c r="I21" s="68"/>
    </row>
    <row r="22" spans="1:9" ht="16.5" customHeight="1">
      <c r="A22" s="58"/>
      <c r="B22" s="55" t="s">
        <v>61</v>
      </c>
      <c r="C22" s="55"/>
      <c r="D22" s="18">
        <v>140</v>
      </c>
      <c r="E22" s="61"/>
      <c r="F22" s="55" t="s">
        <v>51</v>
      </c>
      <c r="G22" s="55"/>
      <c r="H22" s="45">
        <v>44</v>
      </c>
      <c r="I22" s="68"/>
    </row>
    <row r="23" spans="1:9" ht="16.5" customHeight="1" thickBot="1">
      <c r="A23" s="59"/>
      <c r="B23" s="73"/>
      <c r="C23" s="74"/>
      <c r="D23" s="8">
        <f>SUM(D19:D22)</f>
        <v>560</v>
      </c>
      <c r="E23" s="62"/>
      <c r="F23" s="73"/>
      <c r="G23" s="74"/>
      <c r="H23" s="6">
        <f>SUM(H19:H22)</f>
        <v>413</v>
      </c>
      <c r="I23" s="69"/>
    </row>
    <row r="24" spans="1:9" ht="16.5" customHeight="1">
      <c r="A24" s="58">
        <v>4</v>
      </c>
      <c r="B24" s="55" t="s">
        <v>18</v>
      </c>
      <c r="C24" s="55"/>
      <c r="D24" s="3">
        <v>130</v>
      </c>
      <c r="E24" s="60" t="s">
        <v>69</v>
      </c>
      <c r="F24" s="55" t="s">
        <v>5</v>
      </c>
      <c r="G24" s="55"/>
      <c r="H24" s="16">
        <v>82</v>
      </c>
      <c r="I24" s="67" t="s">
        <v>70</v>
      </c>
    </row>
    <row r="25" spans="1:9" ht="16.5" customHeight="1">
      <c r="A25" s="58"/>
      <c r="B25" s="55" t="s">
        <v>19</v>
      </c>
      <c r="C25" s="55"/>
      <c r="D25" s="41">
        <v>60</v>
      </c>
      <c r="E25" s="61"/>
      <c r="F25" s="55" t="s">
        <v>6</v>
      </c>
      <c r="G25" s="55"/>
      <c r="H25" s="41">
        <v>160</v>
      </c>
      <c r="I25" s="68"/>
    </row>
    <row r="26" spans="1:9" ht="16.5" customHeight="1">
      <c r="A26" s="58"/>
      <c r="B26" s="55" t="s">
        <v>20</v>
      </c>
      <c r="C26" s="55"/>
      <c r="D26" s="33">
        <v>160</v>
      </c>
      <c r="E26" s="61"/>
      <c r="F26" s="55" t="s">
        <v>7</v>
      </c>
      <c r="G26" s="55"/>
      <c r="H26" s="41">
        <v>180</v>
      </c>
      <c r="I26" s="68"/>
    </row>
    <row r="27" spans="1:9" ht="16.5" customHeight="1">
      <c r="A27" s="58"/>
      <c r="B27" s="55" t="s">
        <v>24</v>
      </c>
      <c r="C27" s="55"/>
      <c r="D27" s="22">
        <v>40</v>
      </c>
      <c r="E27" s="61"/>
      <c r="F27" s="63"/>
      <c r="G27" s="63"/>
      <c r="H27" s="21"/>
      <c r="I27" s="68"/>
    </row>
    <row r="28" spans="1:9" ht="16.5" customHeight="1">
      <c r="A28" s="58"/>
      <c r="B28" s="55" t="s">
        <v>21</v>
      </c>
      <c r="C28" s="55"/>
      <c r="D28" s="3">
        <v>90</v>
      </c>
      <c r="E28" s="61"/>
      <c r="F28" s="63"/>
      <c r="G28" s="63"/>
      <c r="H28" s="25"/>
      <c r="I28" s="68"/>
    </row>
    <row r="29" spans="1:9" ht="16.5" customHeight="1" thickBot="1">
      <c r="A29" s="59"/>
      <c r="B29" s="64"/>
      <c r="C29" s="65"/>
      <c r="D29" s="34">
        <f>SUM(D24:D28)</f>
        <v>480</v>
      </c>
      <c r="E29" s="62"/>
      <c r="F29" s="36"/>
      <c r="G29" s="37"/>
      <c r="H29" s="38">
        <f>SUM(H24:H28)</f>
        <v>422</v>
      </c>
      <c r="I29" s="69"/>
    </row>
    <row r="30" spans="1:9" ht="16.5" customHeight="1">
      <c r="A30" s="66">
        <v>5</v>
      </c>
      <c r="B30" s="50"/>
      <c r="C30" s="51"/>
      <c r="D30" s="52"/>
      <c r="E30" s="43"/>
      <c r="F30" s="55" t="s">
        <v>12</v>
      </c>
      <c r="G30" s="55"/>
      <c r="H30" s="42">
        <v>160</v>
      </c>
      <c r="I30" s="70" t="s">
        <v>80</v>
      </c>
    </row>
    <row r="31" spans="1:9" ht="16.5" customHeight="1">
      <c r="A31" s="58"/>
      <c r="B31" s="50"/>
      <c r="C31" s="51"/>
      <c r="D31" s="52"/>
      <c r="E31" s="43"/>
      <c r="F31" s="55" t="s">
        <v>13</v>
      </c>
      <c r="G31" s="55"/>
      <c r="H31" s="45">
        <v>160</v>
      </c>
      <c r="I31" s="71"/>
    </row>
    <row r="32" spans="1:9" ht="16.5" customHeight="1">
      <c r="A32" s="58"/>
      <c r="B32" s="50"/>
      <c r="C32" s="51"/>
      <c r="D32" s="52"/>
      <c r="E32" s="43"/>
      <c r="F32" s="55" t="s">
        <v>14</v>
      </c>
      <c r="G32" s="55"/>
      <c r="H32" s="45">
        <v>150</v>
      </c>
      <c r="I32" s="71"/>
    </row>
    <row r="33" spans="1:9" ht="16.5" customHeight="1" thickBot="1">
      <c r="A33" s="59"/>
      <c r="B33" s="46"/>
      <c r="C33" s="47"/>
      <c r="D33" s="34"/>
      <c r="E33" s="44"/>
      <c r="F33" s="53"/>
      <c r="G33" s="48"/>
      <c r="H33" s="54">
        <f>SUM(H30:H32)</f>
        <v>470</v>
      </c>
      <c r="I33" s="72"/>
    </row>
    <row r="34" spans="1:9" ht="16.5" customHeight="1">
      <c r="A34" s="58">
        <v>6</v>
      </c>
      <c r="B34" s="55" t="s">
        <v>22</v>
      </c>
      <c r="C34" s="55"/>
      <c r="D34" s="25">
        <v>160</v>
      </c>
      <c r="E34" s="78" t="s">
        <v>71</v>
      </c>
      <c r="F34" s="55" t="s">
        <v>9</v>
      </c>
      <c r="G34" s="55"/>
      <c r="H34" s="40">
        <v>180</v>
      </c>
      <c r="I34" s="87" t="s">
        <v>72</v>
      </c>
    </row>
    <row r="35" spans="1:9" ht="16.5" customHeight="1">
      <c r="A35" s="58"/>
      <c r="B35" s="55" t="s">
        <v>23</v>
      </c>
      <c r="C35" s="55"/>
      <c r="D35" s="24">
        <v>50</v>
      </c>
      <c r="E35" s="78"/>
      <c r="F35" s="55" t="s">
        <v>10</v>
      </c>
      <c r="G35" s="55"/>
      <c r="H35" s="3">
        <v>180</v>
      </c>
      <c r="I35" s="68"/>
    </row>
    <row r="36" spans="1:9" ht="16.5" customHeight="1">
      <c r="A36" s="58"/>
      <c r="B36" s="55" t="s">
        <v>8</v>
      </c>
      <c r="C36" s="55"/>
      <c r="D36" s="24">
        <v>45</v>
      </c>
      <c r="E36" s="78"/>
      <c r="F36" s="55" t="s">
        <v>11</v>
      </c>
      <c r="G36" s="55"/>
      <c r="H36" s="3">
        <v>140</v>
      </c>
      <c r="I36" s="68"/>
    </row>
    <row r="37" spans="1:9" ht="16.5" customHeight="1">
      <c r="A37" s="58"/>
      <c r="B37" s="55" t="s">
        <v>25</v>
      </c>
      <c r="C37" s="55"/>
      <c r="D37" s="24">
        <v>75</v>
      </c>
      <c r="E37" s="78"/>
      <c r="F37" s="56"/>
      <c r="G37" s="57"/>
      <c r="H37" s="3"/>
      <c r="I37" s="68"/>
    </row>
    <row r="38" spans="1:9" ht="16.5" customHeight="1">
      <c r="A38" s="58"/>
      <c r="B38" s="55" t="s">
        <v>26</v>
      </c>
      <c r="C38" s="55"/>
      <c r="D38" s="24">
        <v>90</v>
      </c>
      <c r="E38" s="78"/>
      <c r="F38" s="56"/>
      <c r="G38" s="57"/>
      <c r="H38" s="3"/>
      <c r="I38" s="68"/>
    </row>
    <row r="39" spans="1:9" ht="16.5" customHeight="1">
      <c r="A39" s="58"/>
      <c r="B39" s="55" t="s">
        <v>27</v>
      </c>
      <c r="C39" s="55"/>
      <c r="D39" s="24">
        <v>90</v>
      </c>
      <c r="E39" s="78"/>
      <c r="F39" s="56"/>
      <c r="G39" s="57"/>
      <c r="H39" s="3"/>
      <c r="I39" s="68"/>
    </row>
    <row r="40" spans="1:9" ht="16.5" customHeight="1" thickBot="1">
      <c r="A40" s="59"/>
      <c r="B40" s="64"/>
      <c r="C40" s="65"/>
      <c r="D40" s="29">
        <f>SUM(D34:D39)</f>
        <v>510</v>
      </c>
      <c r="E40" s="79"/>
      <c r="F40" s="39"/>
      <c r="G40" s="48"/>
      <c r="H40" s="49">
        <f>SUM(H34:H36)</f>
        <v>500</v>
      </c>
      <c r="I40" s="69"/>
    </row>
    <row r="41" spans="1:9" ht="16.5" customHeight="1">
      <c r="A41" s="81">
        <v>7</v>
      </c>
      <c r="B41" s="55" t="s">
        <v>28</v>
      </c>
      <c r="C41" s="55"/>
      <c r="D41" s="32">
        <v>160</v>
      </c>
      <c r="E41" s="60" t="s">
        <v>73</v>
      </c>
      <c r="F41" s="55" t="s">
        <v>16</v>
      </c>
      <c r="G41" s="55"/>
      <c r="H41" s="35">
        <v>175</v>
      </c>
      <c r="I41" s="70" t="s">
        <v>74</v>
      </c>
    </row>
    <row r="42" spans="1:9" ht="16.5" customHeight="1">
      <c r="A42" s="81"/>
      <c r="B42" s="55" t="s">
        <v>29</v>
      </c>
      <c r="C42" s="55"/>
      <c r="D42" s="21">
        <v>92</v>
      </c>
      <c r="E42" s="61"/>
      <c r="F42" s="55" t="s">
        <v>17</v>
      </c>
      <c r="G42" s="55"/>
      <c r="H42" s="25">
        <v>205</v>
      </c>
      <c r="I42" s="71"/>
    </row>
    <row r="43" spans="1:9" ht="16.5" customHeight="1">
      <c r="A43" s="81"/>
      <c r="B43" s="55" t="s">
        <v>15</v>
      </c>
      <c r="C43" s="55"/>
      <c r="D43" s="21">
        <v>140</v>
      </c>
      <c r="E43" s="61"/>
      <c r="F43" s="55"/>
      <c r="G43" s="55"/>
      <c r="H43" s="41"/>
      <c r="I43" s="71"/>
    </row>
    <row r="44" spans="1:9" ht="16.5" customHeight="1">
      <c r="A44" s="81"/>
      <c r="B44" s="55" t="s">
        <v>30</v>
      </c>
      <c r="C44" s="55"/>
      <c r="D44" s="21">
        <v>130</v>
      </c>
      <c r="E44" s="61"/>
      <c r="F44" s="56"/>
      <c r="G44" s="57"/>
      <c r="H44" s="41"/>
      <c r="I44" s="71"/>
    </row>
    <row r="45" spans="1:9" ht="16.5" customHeight="1" thickBot="1">
      <c r="A45" s="82"/>
      <c r="B45" s="83"/>
      <c r="C45" s="84"/>
      <c r="D45" s="20">
        <f>SUM(D41:D44)</f>
        <v>522</v>
      </c>
      <c r="E45" s="62"/>
      <c r="F45" s="85"/>
      <c r="G45" s="86"/>
      <c r="H45" s="6">
        <f>SUM(H41:H44)</f>
        <v>380</v>
      </c>
      <c r="I45" s="72"/>
    </row>
    <row r="46" spans="1:9" ht="16.5" customHeight="1">
      <c r="A46" s="66">
        <v>8</v>
      </c>
      <c r="B46" s="55" t="s">
        <v>90</v>
      </c>
      <c r="C46" s="55"/>
      <c r="D46" s="3">
        <v>100</v>
      </c>
      <c r="E46" s="80" t="s">
        <v>75</v>
      </c>
      <c r="F46" s="55" t="s">
        <v>84</v>
      </c>
      <c r="G46" s="55"/>
      <c r="H46" s="16">
        <v>176</v>
      </c>
      <c r="I46" s="68" t="s">
        <v>76</v>
      </c>
    </row>
    <row r="47" spans="1:9" ht="16.5" customHeight="1">
      <c r="A47" s="58"/>
      <c r="B47" s="55" t="s">
        <v>91</v>
      </c>
      <c r="C47" s="55"/>
      <c r="D47" s="14">
        <v>118</v>
      </c>
      <c r="E47" s="61"/>
      <c r="F47" s="55" t="s">
        <v>85</v>
      </c>
      <c r="G47" s="55"/>
      <c r="H47" s="41">
        <v>170</v>
      </c>
      <c r="I47" s="68"/>
    </row>
    <row r="48" spans="1:9" ht="16.5" customHeight="1">
      <c r="A48" s="58"/>
      <c r="B48" s="55" t="s">
        <v>92</v>
      </c>
      <c r="C48" s="55"/>
      <c r="D48" s="22">
        <v>110</v>
      </c>
      <c r="E48" s="61"/>
      <c r="F48" s="55" t="s">
        <v>86</v>
      </c>
      <c r="G48" s="55"/>
      <c r="H48" s="41">
        <v>120</v>
      </c>
      <c r="I48" s="68"/>
    </row>
    <row r="49" spans="1:9" ht="16.5" customHeight="1">
      <c r="A49" s="58"/>
      <c r="B49" s="55" t="s">
        <v>93</v>
      </c>
      <c r="C49" s="55"/>
      <c r="D49" s="22">
        <v>120</v>
      </c>
      <c r="E49" s="61"/>
      <c r="F49" s="30"/>
      <c r="G49" s="31"/>
      <c r="H49" s="28"/>
      <c r="I49" s="68"/>
    </row>
    <row r="50" spans="1:9" ht="16.5" customHeight="1" thickBot="1">
      <c r="A50" s="59"/>
      <c r="B50" s="73"/>
      <c r="C50" s="74"/>
      <c r="D50" s="8">
        <f>SUM(D46:D49)</f>
        <v>448</v>
      </c>
      <c r="E50" s="62"/>
      <c r="F50" s="76"/>
      <c r="G50" s="77"/>
      <c r="H50" s="6">
        <f>SUM(H46:H49)</f>
        <v>466</v>
      </c>
      <c r="I50" s="69"/>
    </row>
    <row r="51" spans="1:9" ht="16.5" customHeight="1">
      <c r="A51" s="58">
        <v>9</v>
      </c>
      <c r="B51" s="55" t="s">
        <v>35</v>
      </c>
      <c r="C51" s="55"/>
      <c r="D51" s="17">
        <v>110</v>
      </c>
      <c r="E51" s="80" t="s">
        <v>77</v>
      </c>
      <c r="F51" s="55" t="s">
        <v>31</v>
      </c>
      <c r="G51" s="55"/>
      <c r="H51" s="35">
        <v>105</v>
      </c>
      <c r="I51" s="68" t="s">
        <v>79</v>
      </c>
    </row>
    <row r="52" spans="1:9" ht="16.5" customHeight="1">
      <c r="A52" s="58"/>
      <c r="B52" s="55" t="s">
        <v>36</v>
      </c>
      <c r="C52" s="55"/>
      <c r="D52" s="21">
        <v>120</v>
      </c>
      <c r="E52" s="61"/>
      <c r="F52" s="55" t="s">
        <v>32</v>
      </c>
      <c r="G52" s="55"/>
      <c r="H52" s="25">
        <v>118</v>
      </c>
      <c r="I52" s="68"/>
    </row>
    <row r="53" spans="1:9" ht="16.5" customHeight="1">
      <c r="A53" s="58"/>
      <c r="B53" s="55" t="s">
        <v>37</v>
      </c>
      <c r="C53" s="55"/>
      <c r="D53" s="3">
        <v>120</v>
      </c>
      <c r="E53" s="61"/>
      <c r="F53" s="55" t="s">
        <v>33</v>
      </c>
      <c r="G53" s="55"/>
      <c r="H53" s="3">
        <v>110</v>
      </c>
      <c r="I53" s="68"/>
    </row>
    <row r="54" spans="1:9" ht="16.5" customHeight="1">
      <c r="A54" s="58"/>
      <c r="B54" s="55" t="s">
        <v>87</v>
      </c>
      <c r="C54" s="55"/>
      <c r="D54" s="3">
        <v>110</v>
      </c>
      <c r="E54" s="61"/>
      <c r="F54" s="56"/>
      <c r="G54" s="57"/>
      <c r="H54" s="3"/>
      <c r="I54" s="68"/>
    </row>
    <row r="55" spans="1:9" ht="16.5" customHeight="1" thickBot="1">
      <c r="A55" s="58"/>
      <c r="B55" s="73"/>
      <c r="C55" s="74"/>
      <c r="D55" s="8">
        <f>SUM(D51:D54)</f>
        <v>460</v>
      </c>
      <c r="E55" s="62"/>
      <c r="F55" s="76"/>
      <c r="G55" s="77"/>
      <c r="H55" s="15">
        <f>SUM(H51:H54)</f>
        <v>333</v>
      </c>
      <c r="I55" s="69"/>
    </row>
    <row r="56" spans="1:9" ht="16.5" customHeight="1">
      <c r="A56" s="66">
        <v>10</v>
      </c>
      <c r="B56" s="55" t="s">
        <v>88</v>
      </c>
      <c r="C56" s="55"/>
      <c r="D56" s="4">
        <v>168</v>
      </c>
      <c r="E56" s="78" t="s">
        <v>78</v>
      </c>
      <c r="F56" s="55" t="s">
        <v>82</v>
      </c>
      <c r="G56" s="55"/>
      <c r="H56" s="4">
        <v>118</v>
      </c>
      <c r="I56" s="68" t="s">
        <v>81</v>
      </c>
    </row>
    <row r="57" spans="1:9" ht="16.5" customHeight="1">
      <c r="A57" s="58"/>
      <c r="B57" s="55" t="s">
        <v>89</v>
      </c>
      <c r="C57" s="55"/>
      <c r="D57" s="3">
        <v>175</v>
      </c>
      <c r="E57" s="61"/>
      <c r="F57" s="55" t="s">
        <v>34</v>
      </c>
      <c r="G57" s="55"/>
      <c r="H57" s="17">
        <v>120</v>
      </c>
      <c r="I57" s="68"/>
    </row>
    <row r="58" spans="1:9" ht="16.5" customHeight="1">
      <c r="A58" s="58"/>
      <c r="B58" s="55"/>
      <c r="C58" s="55"/>
      <c r="D58" s="3"/>
      <c r="E58" s="61"/>
      <c r="F58" s="55" t="s">
        <v>83</v>
      </c>
      <c r="G58" s="55"/>
      <c r="H58" s="3">
        <v>118</v>
      </c>
      <c r="I58" s="68"/>
    </row>
    <row r="59" spans="1:9" ht="16.5" customHeight="1" thickBot="1">
      <c r="A59" s="59"/>
      <c r="B59" s="75"/>
      <c r="C59" s="75"/>
      <c r="D59" s="5">
        <f>SUM(D56:D58)</f>
        <v>343</v>
      </c>
      <c r="E59" s="62"/>
      <c r="F59" s="73"/>
      <c r="G59" s="74"/>
      <c r="H59" s="6">
        <f>SUM(H56:H58)</f>
        <v>356</v>
      </c>
      <c r="I59" s="69"/>
    </row>
  </sheetData>
  <mergeCells count="129">
    <mergeCell ref="F22:G22"/>
    <mergeCell ref="F31:G31"/>
    <mergeCell ref="I34:I40"/>
    <mergeCell ref="B6:C6"/>
    <mergeCell ref="F6:G6"/>
    <mergeCell ref="B19:C19"/>
    <mergeCell ref="F19:G19"/>
    <mergeCell ref="B20:C20"/>
    <mergeCell ref="B21:C21"/>
    <mergeCell ref="I7:I11"/>
    <mergeCell ref="I12:I18"/>
    <mergeCell ref="I19:I23"/>
    <mergeCell ref="F11:G11"/>
    <mergeCell ref="F12:G12"/>
    <mergeCell ref="B16:C16"/>
    <mergeCell ref="F16:G16"/>
    <mergeCell ref="B12:C12"/>
    <mergeCell ref="E12:E18"/>
    <mergeCell ref="B15:C15"/>
    <mergeCell ref="B17:C17"/>
    <mergeCell ref="F15:G15"/>
    <mergeCell ref="F17:G17"/>
    <mergeCell ref="A19:A23"/>
    <mergeCell ref="E19:E23"/>
    <mergeCell ref="F21:G21"/>
    <mergeCell ref="B23:C23"/>
    <mergeCell ref="F23:G23"/>
    <mergeCell ref="A12:A18"/>
    <mergeCell ref="A7:A11"/>
    <mergeCell ref="F10:G10"/>
    <mergeCell ref="B10:C10"/>
    <mergeCell ref="B11:C11"/>
    <mergeCell ref="B13:C13"/>
    <mergeCell ref="F13:G13"/>
    <mergeCell ref="B14:C14"/>
    <mergeCell ref="F14:G14"/>
    <mergeCell ref="B18:C18"/>
    <mergeCell ref="F18:G18"/>
    <mergeCell ref="B9:C9"/>
    <mergeCell ref="B7:C7"/>
    <mergeCell ref="E7:E11"/>
    <mergeCell ref="F7:G7"/>
    <mergeCell ref="F20:G20"/>
    <mergeCell ref="B8:C8"/>
    <mergeCell ref="F8:G8"/>
    <mergeCell ref="F9:G9"/>
    <mergeCell ref="A41:A45"/>
    <mergeCell ref="E41:E45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I51:I55"/>
    <mergeCell ref="F52:G52"/>
    <mergeCell ref="F55:G55"/>
    <mergeCell ref="B54:C54"/>
    <mergeCell ref="A46:A50"/>
    <mergeCell ref="B56:C56"/>
    <mergeCell ref="E46:E50"/>
    <mergeCell ref="F46:G46"/>
    <mergeCell ref="I46:I50"/>
    <mergeCell ref="B46:C46"/>
    <mergeCell ref="B50:C50"/>
    <mergeCell ref="B47:C47"/>
    <mergeCell ref="B58:C58"/>
    <mergeCell ref="F48:G48"/>
    <mergeCell ref="A56:A59"/>
    <mergeCell ref="E56:E59"/>
    <mergeCell ref="F56:G56"/>
    <mergeCell ref="B51:C51"/>
    <mergeCell ref="F54:G54"/>
    <mergeCell ref="B48:C48"/>
    <mergeCell ref="B49:C49"/>
    <mergeCell ref="A51:A55"/>
    <mergeCell ref="E51:E55"/>
    <mergeCell ref="F51:G51"/>
    <mergeCell ref="I24:I29"/>
    <mergeCell ref="I30:I33"/>
    <mergeCell ref="I56:I59"/>
    <mergeCell ref="I41:I45"/>
    <mergeCell ref="F59:G59"/>
    <mergeCell ref="B59:C59"/>
    <mergeCell ref="F50:G50"/>
    <mergeCell ref="F58:G58"/>
    <mergeCell ref="B52:C52"/>
    <mergeCell ref="B53:C53"/>
    <mergeCell ref="F57:G57"/>
    <mergeCell ref="F53:G53"/>
    <mergeCell ref="E34:E40"/>
    <mergeCell ref="B34:C34"/>
    <mergeCell ref="B35:C35"/>
    <mergeCell ref="B36:C36"/>
    <mergeCell ref="F34:G34"/>
    <mergeCell ref="F35:G35"/>
    <mergeCell ref="F36:G36"/>
    <mergeCell ref="B40:C40"/>
    <mergeCell ref="B41:C41"/>
    <mergeCell ref="B55:C55"/>
    <mergeCell ref="B57:C57"/>
    <mergeCell ref="F47:G47"/>
    <mergeCell ref="B22:C22"/>
    <mergeCell ref="F37:G37"/>
    <mergeCell ref="F38:G38"/>
    <mergeCell ref="F39:G39"/>
    <mergeCell ref="B37:C37"/>
    <mergeCell ref="B38:C38"/>
    <mergeCell ref="B39:C39"/>
    <mergeCell ref="A24:A29"/>
    <mergeCell ref="B24:C24"/>
    <mergeCell ref="E24:E29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A30:A33"/>
    <mergeCell ref="F32:G32"/>
    <mergeCell ref="F30:G30"/>
    <mergeCell ref="A34:A40"/>
  </mergeCells>
  <pageMargins left="0.2" right="0.2" top="0.5" bottom="0.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HỌC GIỮA KHÓA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Yen_QLDT</dc:creator>
  <cp:lastModifiedBy>Son_QLDT</cp:lastModifiedBy>
  <cp:lastPrinted>2024-01-02T01:31:51Z</cp:lastPrinted>
  <dcterms:created xsi:type="dcterms:W3CDTF">2017-10-23T02:00:25Z</dcterms:created>
  <dcterms:modified xsi:type="dcterms:W3CDTF">2024-01-02T04:00:32Z</dcterms:modified>
</cp:coreProperties>
</file>