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48" activeTab="0"/>
  </bookViews>
  <sheets>
    <sheet name="Tổng hợp" sheetId="1" r:id="rId1"/>
  </sheets>
  <definedNames>
    <definedName name="_xlnm.Print_Titles" localSheetId="0">'Tổng hợp'!$4:$5</definedName>
  </definedNames>
  <calcPr fullCalcOnLoad="1"/>
</workbook>
</file>

<file path=xl/sharedStrings.xml><?xml version="1.0" encoding="utf-8"?>
<sst xmlns="http://schemas.openxmlformats.org/spreadsheetml/2006/main" count="679" uniqueCount="287">
  <si>
    <t>15</t>
  </si>
  <si>
    <t>Định giá tài sản</t>
  </si>
  <si>
    <t>Nghiệp vụ ngân hàng</t>
  </si>
  <si>
    <t>Quan hệ công chúng</t>
  </si>
  <si>
    <t>Marketing</t>
  </si>
  <si>
    <t>16</t>
  </si>
  <si>
    <t xml:space="preserve">Quản lý dự án </t>
  </si>
  <si>
    <t>17</t>
  </si>
  <si>
    <t>21</t>
  </si>
  <si>
    <t>22</t>
  </si>
  <si>
    <t>31</t>
  </si>
  <si>
    <t>Quản trị kinh doanh</t>
  </si>
  <si>
    <t>32</t>
  </si>
  <si>
    <t>41</t>
  </si>
  <si>
    <t>Kế toán tài chính 2</t>
  </si>
  <si>
    <t>Ngoại ngữ</t>
  </si>
  <si>
    <t>4</t>
  </si>
  <si>
    <t>Toán</t>
  </si>
  <si>
    <t>Tin học cơ sở</t>
  </si>
  <si>
    <t>Giáo dục quốc phòng</t>
  </si>
  <si>
    <t>Pháp luật đại cương</t>
  </si>
  <si>
    <t>Kinh tế môi trường</t>
  </si>
  <si>
    <t>Quản lý kinh tế</t>
  </si>
  <si>
    <t>Kinh tế quốc tế</t>
  </si>
  <si>
    <t>Giáo dục thể chất</t>
  </si>
  <si>
    <t>Kinh tế vi mô</t>
  </si>
  <si>
    <t>Kinh tế học</t>
  </si>
  <si>
    <t>Lý thuyết XS và thống kê toán</t>
  </si>
  <si>
    <t>Kinh tế vĩ mô</t>
  </si>
  <si>
    <t>Tài chính - Tiền tệ</t>
  </si>
  <si>
    <t>Tài chính-Tiền tệ</t>
  </si>
  <si>
    <t>Tư tưởng HCM</t>
  </si>
  <si>
    <t>Tư tưởng Hồ Chí Minh</t>
  </si>
  <si>
    <t>Kinh tế lượng</t>
  </si>
  <si>
    <t>Nguyên lý thống kê</t>
  </si>
  <si>
    <t>Thống kê&amp;Phân tích DB</t>
  </si>
  <si>
    <t>Nguyên lý kế toán</t>
  </si>
  <si>
    <t>Lý thuyết HTKT</t>
  </si>
  <si>
    <t>2</t>
  </si>
  <si>
    <t>Kế toán tài chính 1</t>
  </si>
  <si>
    <t>Quản lý hành chính công</t>
  </si>
  <si>
    <t>Kế toán tài chính</t>
  </si>
  <si>
    <t>Tài chính doanh nghiệp 1</t>
  </si>
  <si>
    <t>Thống kê doanh nghiệp</t>
  </si>
  <si>
    <t>Định giá tài sản 1</t>
  </si>
  <si>
    <t>Mô hình toán kinh tế</t>
  </si>
  <si>
    <t>Đầu tư tài chính</t>
  </si>
  <si>
    <t>Marketing căn bản</t>
  </si>
  <si>
    <t>3</t>
  </si>
  <si>
    <t xml:space="preserve">Hải quan </t>
  </si>
  <si>
    <t>Giáo dục thể chất 2</t>
  </si>
  <si>
    <t>Kinh tế quốc tế 1</t>
  </si>
  <si>
    <t>Văn hóa doanh nghiệp</t>
  </si>
  <si>
    <t>10</t>
  </si>
  <si>
    <t>1</t>
  </si>
  <si>
    <t>23</t>
  </si>
  <si>
    <t>5</t>
  </si>
  <si>
    <t>Kinh tế đầu tư tài chính</t>
  </si>
  <si>
    <t>18</t>
  </si>
  <si>
    <t>Quản trị TCQT</t>
  </si>
  <si>
    <t>61</t>
  </si>
  <si>
    <t>62</t>
  </si>
  <si>
    <t>19</t>
  </si>
  <si>
    <t>Thị trường tài chính</t>
  </si>
  <si>
    <t>Bộ môn</t>
  </si>
  <si>
    <t>Ghi chú</t>
  </si>
  <si>
    <t>Thuế</t>
  </si>
  <si>
    <t>Thuế Nhà nước</t>
  </si>
  <si>
    <t>Quản lý tài chính công</t>
  </si>
  <si>
    <t>Nghiệp vụ hải quan</t>
  </si>
  <si>
    <t>Pháp luật kinh tế</t>
  </si>
  <si>
    <t>Luật kinh tế tài chính</t>
  </si>
  <si>
    <t>Bảo hiểm</t>
  </si>
  <si>
    <t>Phân tích TCDN</t>
  </si>
  <si>
    <t>Tài chính quốc tế</t>
  </si>
  <si>
    <t>11</t>
  </si>
  <si>
    <t>Tài chính doanh nghiệp</t>
  </si>
  <si>
    <t>Số
TC</t>
  </si>
  <si>
    <t>Tên môn học, học phần</t>
  </si>
  <si>
    <t>6</t>
  </si>
  <si>
    <t>7</t>
  </si>
  <si>
    <t>8</t>
  </si>
  <si>
    <t>9</t>
  </si>
  <si>
    <t>12</t>
  </si>
  <si>
    <t>13</t>
  </si>
  <si>
    <t>14</t>
  </si>
  <si>
    <t>20</t>
  </si>
  <si>
    <t>24</t>
  </si>
  <si>
    <t>25</t>
  </si>
  <si>
    <t>26</t>
  </si>
  <si>
    <t>27</t>
  </si>
  <si>
    <t>28</t>
  </si>
  <si>
    <t>29</t>
  </si>
  <si>
    <t>30</t>
  </si>
  <si>
    <t>33</t>
  </si>
  <si>
    <t>34</t>
  </si>
  <si>
    <t>35</t>
  </si>
  <si>
    <t>36</t>
  </si>
  <si>
    <t>37</t>
  </si>
  <si>
    <t>38</t>
  </si>
  <si>
    <t>39</t>
  </si>
  <si>
    <t>40</t>
  </si>
  <si>
    <t>42</t>
  </si>
  <si>
    <t>43</t>
  </si>
  <si>
    <t>44</t>
  </si>
  <si>
    <t>57</t>
  </si>
  <si>
    <t>58</t>
  </si>
  <si>
    <t>59</t>
  </si>
  <si>
    <t>60</t>
  </si>
  <si>
    <t>66</t>
  </si>
  <si>
    <t>70</t>
  </si>
  <si>
    <t>71</t>
  </si>
  <si>
    <t xml:space="preserve">Kinh tế lượng </t>
  </si>
  <si>
    <t>TT</t>
  </si>
  <si>
    <t>Lịch học</t>
  </si>
  <si>
    <t>Giai đoạn</t>
  </si>
  <si>
    <t>01/08--15/08/17 (Học tối T2-T6)</t>
  </si>
  <si>
    <t>01/08--18/08/17 (Học tối T2-T7)</t>
  </si>
  <si>
    <t>21/08--01/09/17 (Học tối T2-T7)</t>
  </si>
  <si>
    <t>21/08--09/09/17 (Học tối T2-T7)
Nghỉ 02/09--04/09</t>
  </si>
  <si>
    <t>Giáo dục thể chất 1</t>
  </si>
  <si>
    <t xml:space="preserve">Kinh tế vĩ mô (CN 51) </t>
  </si>
  <si>
    <t>Kinh tế vi mô (CN 51)</t>
  </si>
  <si>
    <t>Kinh tế phát triển</t>
  </si>
  <si>
    <t>Những NLCB của CNMLN.1</t>
  </si>
  <si>
    <t>Toán cao cấp 2</t>
  </si>
  <si>
    <t>Đường lối CMCĐCSVN</t>
  </si>
  <si>
    <t>Những NLCB của CNMLN</t>
  </si>
  <si>
    <t>Đường lối CM của ĐCSVN</t>
  </si>
  <si>
    <t>Toán cao cấp 1</t>
  </si>
  <si>
    <t>Giáo dục quốc phòng 1</t>
  </si>
  <si>
    <t>Giáo dục quốc phòng 2</t>
  </si>
  <si>
    <t>Xã hội học</t>
  </si>
  <si>
    <t xml:space="preserve">Quản trị kinh doanh </t>
  </si>
  <si>
    <t>Lịch sử các HTKT</t>
  </si>
  <si>
    <t>Ngoại ngữ cơ bản 1 
(CQ52 trở về trước)</t>
  </si>
  <si>
    <t>Tiếng Anh cơ bản 2 
(CQ53)</t>
  </si>
  <si>
    <t>Ngoại ngữ cơ bản 2 
(CQ52 trở về trước)</t>
  </si>
  <si>
    <t>Những NLCB của CNMLN.2</t>
  </si>
  <si>
    <t>68</t>
  </si>
  <si>
    <t>21/08--09/09/17 (Học tối T2-T7); 
Nghỉ 02/09--04/09</t>
  </si>
  <si>
    <t>Quản lý dự án 1 
(CN61,62 khóa 51&amp;52)</t>
  </si>
  <si>
    <t>Giáo dục thể chất 3
(CQ52 trở về trước)</t>
  </si>
  <si>
    <t>21/08--10/09/17 (Học tối T2-T7 và CN 27/8, Sáng 10/09); Nghỉ 02/09--04/09</t>
  </si>
  <si>
    <t>Kinh tế đầu tư 1</t>
  </si>
  <si>
    <t>Tiếng Anh - Nghe 3</t>
  </si>
  <si>
    <t>Quản lý tiền tệ NHTW</t>
  </si>
  <si>
    <t>Tiếng Anh - Viết 5</t>
  </si>
  <si>
    <t>Lý thuyết quản lý TCC</t>
  </si>
  <si>
    <t>Toán rời rạc</t>
  </si>
  <si>
    <t>Tiếng Anh- Nói 2</t>
  </si>
  <si>
    <t>01/08--08/08/17 (Học tối T2-T6)</t>
  </si>
  <si>
    <t>Tiếng Anh - Đọc 3</t>
  </si>
  <si>
    <t>Tiếng Anh - Viết 3</t>
  </si>
  <si>
    <t>Tiếng Anh - Viết 2</t>
  </si>
  <si>
    <t>Tiếng Anh - Nghe 5</t>
  </si>
  <si>
    <t>Tiếng anh TCKT</t>
  </si>
  <si>
    <t>Tiếng Anh - Nghe 2</t>
  </si>
  <si>
    <t>21/08--26/8/17 (Học tối T2-T7)</t>
  </si>
  <si>
    <t>01</t>
  </si>
  <si>
    <t>02</t>
  </si>
  <si>
    <t>CQ53 trở về trước</t>
  </si>
  <si>
    <t>CQ54</t>
  </si>
  <si>
    <t>HT học</t>
  </si>
  <si>
    <t>SL
SV</t>
  </si>
  <si>
    <t>Lịch thi kết thúc học phần</t>
  </si>
  <si>
    <t>Ngày thi</t>
  </si>
  <si>
    <t>Giờ thi</t>
  </si>
  <si>
    <t>HT thi</t>
  </si>
  <si>
    <t>Giờ LT
(gồm cả HTMH)</t>
  </si>
  <si>
    <t>Tin học đại cương (trừ CN41)</t>
  </si>
  <si>
    <t>Ngoại ngữ chuyên ngành 1
 (CQ52 trở về trước)</t>
  </si>
  <si>
    <t>Ngoại ngữ chuyên ngành 2 
(CQ 52 trở về trước)</t>
  </si>
  <si>
    <t>Tài chính - Tiền tệ (CN 51)</t>
  </si>
  <si>
    <t>Tiếng Anh cơ bản 1 (CQ53)</t>
  </si>
  <si>
    <t>Quản trị NV&amp;TS của NHTM</t>
  </si>
  <si>
    <t>Kinh tế vi mô 1 (CQ51,52,53)</t>
  </si>
  <si>
    <t>21/08--09/09/17 (Học tối T2-T7).
 Nghỉ 02/09--04/09</t>
  </si>
  <si>
    <t>18h00</t>
  </si>
  <si>
    <t>01/08--17/08/17 (Học tối T2-T7 và cả ngày CN 6/8, CN 13/8)</t>
  </si>
  <si>
    <t>20/08/17</t>
  </si>
  <si>
    <t>Lý thuyết XS và TK toán</t>
  </si>
  <si>
    <t>302MĐ</t>
  </si>
  <si>
    <t>303MĐ</t>
  </si>
  <si>
    <t>304MĐ</t>
  </si>
  <si>
    <t>305MĐ</t>
  </si>
  <si>
    <t>307MĐ</t>
  </si>
  <si>
    <t>205A</t>
  </si>
  <si>
    <t>205B</t>
  </si>
  <si>
    <t>A8</t>
  </si>
  <si>
    <t>102</t>
  </si>
  <si>
    <t>305A</t>
  </si>
  <si>
    <t>305B</t>
  </si>
  <si>
    <t>A4</t>
  </si>
  <si>
    <t>402</t>
  </si>
  <si>
    <t>A3</t>
  </si>
  <si>
    <t>405</t>
  </si>
  <si>
    <t>408</t>
  </si>
  <si>
    <t>508</t>
  </si>
  <si>
    <t>406</t>
  </si>
  <si>
    <t>A9</t>
  </si>
  <si>
    <t>201</t>
  </si>
  <si>
    <t>404</t>
  </si>
  <si>
    <t>501</t>
  </si>
  <si>
    <t>203</t>
  </si>
  <si>
    <t>401</t>
  </si>
  <si>
    <t>403</t>
  </si>
  <si>
    <t>502</t>
  </si>
  <si>
    <t>503</t>
  </si>
  <si>
    <t>A5</t>
  </si>
  <si>
    <t>A7</t>
  </si>
  <si>
    <t>304, 306</t>
  </si>
  <si>
    <t>A1</t>
  </si>
  <si>
    <t>407</t>
  </si>
  <si>
    <t>507</t>
  </si>
  <si>
    <t>A6</t>
  </si>
  <si>
    <t>A10</t>
  </si>
  <si>
    <t>B6</t>
  </si>
  <si>
    <t>305B, 306</t>
  </si>
  <si>
    <t>A11</t>
  </si>
  <si>
    <t>304, 305A</t>
  </si>
  <si>
    <t>A5, A6</t>
  </si>
  <si>
    <t>Thi thực hành tại sân bãi</t>
  </si>
  <si>
    <t>07h30</t>
  </si>
  <si>
    <t>11/08/17</t>
  </si>
  <si>
    <t>13h45</t>
  </si>
  <si>
    <t>402PPT</t>
  </si>
  <si>
    <t>15h45</t>
  </si>
  <si>
    <r>
      <rPr>
        <b/>
        <sz val="12"/>
        <rFont val="Times New Roman"/>
        <family val="1"/>
      </rPr>
      <t xml:space="preserve">Sáng </t>
    </r>
    <r>
      <rPr>
        <sz val="12"/>
        <rFont val="Times New Roman"/>
        <family val="1"/>
      </rPr>
      <t>(Học T.hành tại sân bãi và học LT tại HT)
01/08--15/08/17 (Học T2--T6 từ 7h00:3t/b)</t>
    </r>
  </si>
  <si>
    <r>
      <t>Học LT sáng</t>
    </r>
    <r>
      <rPr>
        <b/>
        <sz val="12"/>
        <rFont val="Times New Roman"/>
        <family val="1"/>
      </rPr>
      <t xml:space="preserve"> 09/08</t>
    </r>
    <r>
      <rPr>
        <sz val="12"/>
        <rFont val="Times New Roman"/>
        <family val="1"/>
      </rPr>
      <t xml:space="preserve"> (T3-5) tại HT:</t>
    </r>
    <r>
      <rPr>
        <b/>
        <sz val="12"/>
        <rFont val="Times New Roman"/>
        <family val="1"/>
      </rPr>
      <t xml:space="preserve"> B3</t>
    </r>
  </si>
  <si>
    <r>
      <t>thi lý thuyết tại:  HT</t>
    </r>
    <r>
      <rPr>
        <b/>
        <sz val="12"/>
        <rFont val="Times New Roman"/>
        <family val="1"/>
      </rPr>
      <t>101</t>
    </r>
  </si>
  <si>
    <r>
      <rPr>
        <b/>
        <sz val="12"/>
        <rFont val="Times New Roman"/>
        <family val="1"/>
      </rPr>
      <t>Chiều</t>
    </r>
    <r>
      <rPr>
        <sz val="12"/>
        <rFont val="Times New Roman"/>
        <family val="1"/>
      </rPr>
      <t xml:space="preserve"> (Học T.hành tại sân bãi và học LT tại HT)
01/08--15/08/17 (Học T2--T6 từ 15h00:3t/b)</t>
    </r>
  </si>
  <si>
    <r>
      <rPr>
        <b/>
        <sz val="12"/>
        <rFont val="Times New Roman"/>
        <family val="1"/>
      </rPr>
      <t>Chiều (</t>
    </r>
    <r>
      <rPr>
        <sz val="12"/>
        <rFont val="Times New Roman"/>
        <family val="1"/>
      </rPr>
      <t>Học T.hành tại sân bãi và học LT tại HT)
21/08--01/09/17 (Học T2--T7 từ 15h00:3t/b)</t>
    </r>
  </si>
  <si>
    <r>
      <t>thi lý thuyết tại:  HT</t>
    </r>
    <r>
      <rPr>
        <b/>
        <sz val="12"/>
        <rFont val="Times New Roman"/>
        <family val="1"/>
      </rPr>
      <t>402</t>
    </r>
  </si>
  <si>
    <t>A10, A11</t>
  </si>
  <si>
    <t>106PM</t>
  </si>
  <si>
    <t>B7</t>
  </si>
  <si>
    <r>
      <t xml:space="preserve">Thi cùng Phân loại &amp; xuất xứ HH
BM cử </t>
    </r>
    <r>
      <rPr>
        <b/>
        <sz val="12"/>
        <rFont val="Times New Roman"/>
        <family val="1"/>
      </rPr>
      <t xml:space="preserve">01 </t>
    </r>
    <r>
      <rPr>
        <sz val="12"/>
        <rFont val="Times New Roman"/>
        <family val="1"/>
      </rPr>
      <t>CBCT</t>
    </r>
  </si>
  <si>
    <r>
      <t xml:space="preserve">Thi cùng môn Bảo hiểm
BM cử </t>
    </r>
    <r>
      <rPr>
        <b/>
        <sz val="12"/>
        <rFont val="Times New Roman"/>
        <family val="1"/>
      </rPr>
      <t xml:space="preserve">01 </t>
    </r>
    <r>
      <rPr>
        <sz val="12"/>
        <rFont val="Times New Roman"/>
        <family val="1"/>
      </rPr>
      <t>CBCT</t>
    </r>
  </si>
  <si>
    <t>45</t>
  </si>
  <si>
    <t>46</t>
  </si>
  <si>
    <t>47</t>
  </si>
  <si>
    <t>48</t>
  </si>
  <si>
    <t>49</t>
  </si>
  <si>
    <t>50</t>
  </si>
  <si>
    <t>51</t>
  </si>
  <si>
    <t>52</t>
  </si>
  <si>
    <t>53</t>
  </si>
  <si>
    <t>54</t>
  </si>
  <si>
    <t>55</t>
  </si>
  <si>
    <t>56</t>
  </si>
  <si>
    <t>63</t>
  </si>
  <si>
    <t>64</t>
  </si>
  <si>
    <t>65</t>
  </si>
  <si>
    <t>67</t>
  </si>
  <si>
    <t>69</t>
  </si>
  <si>
    <r>
      <t>Học LT chiều</t>
    </r>
    <r>
      <rPr>
        <b/>
        <sz val="12"/>
        <rFont val="Times New Roman"/>
        <family val="1"/>
      </rPr>
      <t xml:space="preserve"> 08/08</t>
    </r>
    <r>
      <rPr>
        <sz val="12"/>
        <rFont val="Times New Roman"/>
        <family val="1"/>
      </rPr>
      <t xml:space="preserve"> 
(T8-10) tại HT</t>
    </r>
    <r>
      <rPr>
        <b/>
        <sz val="12"/>
        <rFont val="Times New Roman"/>
        <family val="1"/>
      </rPr>
      <t>A10</t>
    </r>
  </si>
  <si>
    <r>
      <t xml:space="preserve">01/08--09/08/17 (Học </t>
    </r>
    <r>
      <rPr>
        <b/>
        <sz val="12"/>
        <rFont val="Times New Roman"/>
        <family val="1"/>
      </rPr>
      <t>chiều</t>
    </r>
    <r>
      <rPr>
        <sz val="12"/>
        <rFont val="Times New Roman"/>
        <family val="1"/>
      </rPr>
      <t xml:space="preserve"> T2-T6: 5t/b)
T2: HT605PPT,        T3: HT402PPT,           T4: HT605PPT, 
T5: 402PPT,              T6: 402PPT</t>
    </r>
  </si>
  <si>
    <r>
      <t>01/08--15/08/17 (Học</t>
    </r>
    <r>
      <rPr>
        <b/>
        <sz val="12"/>
        <rFont val="Times New Roman"/>
        <family val="1"/>
      </rPr>
      <t xml:space="preserve"> chiều </t>
    </r>
    <r>
      <rPr>
        <sz val="12"/>
        <rFont val="Times New Roman"/>
        <family val="1"/>
      </rPr>
      <t>T3; T5; T7: 5t/b)
T3: HT302LA,      T5(6-7): HT402,      T5(8-10): HTB3 
                               T7(6-7): HT401,      T7(8-10): HT402</t>
    </r>
  </si>
  <si>
    <t>13/09/17</t>
  </si>
  <si>
    <t>09/09/17</t>
  </si>
  <si>
    <r>
      <t xml:space="preserve">Thi cùng </t>
    </r>
    <r>
      <rPr>
        <b/>
        <sz val="12"/>
        <rFont val="Times New Roman"/>
        <family val="1"/>
      </rPr>
      <t>Quản lý Tiền tệ NHTW</t>
    </r>
    <r>
      <rPr>
        <sz val="12"/>
        <rFont val="Times New Roman"/>
        <family val="1"/>
      </rPr>
      <t xml:space="preserve">
BM cử </t>
    </r>
    <r>
      <rPr>
        <b/>
        <sz val="12"/>
        <rFont val="Times New Roman"/>
        <family val="1"/>
      </rPr>
      <t xml:space="preserve">01 </t>
    </r>
    <r>
      <rPr>
        <sz val="12"/>
        <rFont val="Times New Roman"/>
        <family val="1"/>
      </rPr>
      <t>CBCT</t>
    </r>
  </si>
  <si>
    <r>
      <t xml:space="preserve">Thi cùng HT </t>
    </r>
    <r>
      <rPr>
        <b/>
        <sz val="12"/>
        <rFont val="Times New Roman"/>
        <family val="1"/>
      </rPr>
      <t>TCDN1</t>
    </r>
  </si>
  <si>
    <r>
      <t xml:space="preserve">Thi cùng HT </t>
    </r>
    <r>
      <rPr>
        <b/>
        <sz val="12"/>
        <rFont val="Times New Roman"/>
        <family val="1"/>
      </rPr>
      <t>TCDN2</t>
    </r>
  </si>
  <si>
    <r>
      <t>Học LT chiều</t>
    </r>
    <r>
      <rPr>
        <b/>
        <sz val="12"/>
        <rFont val="Times New Roman"/>
        <family val="1"/>
      </rPr>
      <t xml:space="preserve"> 22/08</t>
    </r>
    <r>
      <rPr>
        <sz val="12"/>
        <rFont val="Times New Roman"/>
        <family val="1"/>
      </rPr>
      <t xml:space="preserve"> 
(T8-10) tại HT</t>
    </r>
    <r>
      <rPr>
        <b/>
        <sz val="12"/>
        <rFont val="Times New Roman"/>
        <family val="1"/>
      </rPr>
      <t xml:space="preserve">A10  </t>
    </r>
  </si>
  <si>
    <t>Quản trị tín dụng QT và nợ NN</t>
  </si>
  <si>
    <t>Tài chính DN 2</t>
  </si>
  <si>
    <t>Tài chính DN 1</t>
  </si>
  <si>
    <r>
      <t>Thi cùng</t>
    </r>
    <r>
      <rPr>
        <b/>
        <sz val="12"/>
        <rFont val="Times New Roman"/>
        <family val="1"/>
      </rPr>
      <t xml:space="preserve"> Xã hội học</t>
    </r>
    <r>
      <rPr>
        <sz val="12"/>
        <rFont val="Times New Roman"/>
        <family val="1"/>
      </rPr>
      <t xml:space="preserve">
BM cử </t>
    </r>
    <r>
      <rPr>
        <b/>
        <sz val="12"/>
        <rFont val="Times New Roman"/>
        <family val="1"/>
      </rPr>
      <t xml:space="preserve">01 </t>
    </r>
    <r>
      <rPr>
        <sz val="12"/>
        <rFont val="Times New Roman"/>
        <family val="1"/>
      </rPr>
      <t>CBCT</t>
    </r>
  </si>
  <si>
    <r>
      <t xml:space="preserve">Thi cùng HT môn </t>
    </r>
    <r>
      <rPr>
        <b/>
        <sz val="12"/>
        <rFont val="Times New Roman"/>
        <family val="1"/>
      </rPr>
      <t>Quản lý TCC</t>
    </r>
    <r>
      <rPr>
        <sz val="12"/>
        <rFont val="Times New Roman"/>
        <family val="1"/>
      </rPr>
      <t xml:space="preserve">
BM cử </t>
    </r>
    <r>
      <rPr>
        <b/>
        <sz val="12"/>
        <rFont val="Times New Roman"/>
        <family val="1"/>
      </rPr>
      <t xml:space="preserve">01 </t>
    </r>
    <r>
      <rPr>
        <sz val="12"/>
        <rFont val="Times New Roman"/>
        <family val="1"/>
      </rPr>
      <t>CBCT</t>
    </r>
  </si>
  <si>
    <r>
      <t xml:space="preserve">Thi cùng HT </t>
    </r>
    <r>
      <rPr>
        <b/>
        <sz val="12"/>
        <rFont val="Times New Roman"/>
        <family val="1"/>
      </rPr>
      <t>QT tín dụng QT &amp; nợ NN</t>
    </r>
    <r>
      <rPr>
        <sz val="12"/>
        <rFont val="Times New Roman"/>
        <family val="1"/>
      </rPr>
      <t xml:space="preserve">
BM cử </t>
    </r>
    <r>
      <rPr>
        <b/>
        <sz val="12"/>
        <rFont val="Times New Roman"/>
        <family val="1"/>
      </rPr>
      <t xml:space="preserve">01 </t>
    </r>
    <r>
      <rPr>
        <sz val="12"/>
        <rFont val="Times New Roman"/>
        <family val="1"/>
      </rPr>
      <t>CBCT</t>
    </r>
  </si>
  <si>
    <t>Phân loại và xuất xứ HH</t>
  </si>
  <si>
    <r>
      <rPr>
        <b/>
        <sz val="12"/>
        <rFont val="Times New Roman"/>
        <family val="1"/>
      </rPr>
      <t>Sáng</t>
    </r>
    <r>
      <rPr>
        <sz val="12"/>
        <rFont val="Times New Roman"/>
        <family val="1"/>
      </rPr>
      <t xml:space="preserve"> (Học T.hành tại sân bãi và học LT tại HT)
01/08--15/08/17 (Học T2--T6 từ 7h00:3t/b)</t>
    </r>
  </si>
  <si>
    <r>
      <t xml:space="preserve">22/08--29/08/17 (Học </t>
    </r>
    <r>
      <rPr>
        <b/>
        <sz val="12"/>
        <rFont val="Times New Roman"/>
        <family val="1"/>
      </rPr>
      <t>Chiều</t>
    </r>
    <r>
      <rPr>
        <sz val="12"/>
        <rFont val="Times New Roman"/>
        <family val="1"/>
      </rPr>
      <t xml:space="preserve"> T3, T5, T7: 5t/b) 
T3: HT302LA,      T5(6-7): HT402,      T5(8-10): HTB3 
                            T7(6-7): HT401,      T7(8-10): HT402</t>
    </r>
  </si>
  <si>
    <t>Văn hóa Anh -Mỹ</t>
  </si>
  <si>
    <t>B5</t>
  </si>
  <si>
    <t>B8</t>
  </si>
  <si>
    <t>B1</t>
  </si>
  <si>
    <t>B2</t>
  </si>
  <si>
    <t>Lý thuyết tiếng &amp;Dịch</t>
  </si>
  <si>
    <r>
      <t>02/08--16/08/17 (Học</t>
    </r>
    <r>
      <rPr>
        <b/>
        <sz val="12"/>
        <rFont val="Times New Roman"/>
        <family val="1"/>
      </rPr>
      <t xml:space="preserve"> Sáng</t>
    </r>
    <r>
      <rPr>
        <sz val="12"/>
        <rFont val="Times New Roman"/>
        <family val="1"/>
      </rPr>
      <t xml:space="preserve"> T2; T4; T6: 5t/b)
T2: HT302LA,       T4(1-2): HT205A,  T4(3-5): HT205B    
                             T6(1-2): HT305A   T6(3-5): HT503</t>
    </r>
  </si>
  <si>
    <r>
      <t xml:space="preserve">Học LT sáng </t>
    </r>
    <r>
      <rPr>
        <b/>
        <sz val="11"/>
        <rFont val="Times New Roman"/>
        <family val="1"/>
      </rPr>
      <t>09/08</t>
    </r>
    <r>
      <rPr>
        <sz val="11"/>
        <rFont val="Times New Roman"/>
        <family val="1"/>
      </rPr>
      <t xml:space="preserve"> (T3-5) tại HT:</t>
    </r>
    <r>
      <rPr>
        <b/>
        <sz val="11"/>
        <rFont val="Times New Roman"/>
        <family val="1"/>
      </rPr>
      <t xml:space="preserve"> B8</t>
    </r>
  </si>
  <si>
    <t>72</t>
  </si>
  <si>
    <t>73</t>
  </si>
  <si>
    <t>74</t>
  </si>
  <si>
    <t>A2</t>
  </si>
  <si>
    <t>104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</si>
</sst>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55">
    <font>
      <sz val="10"/>
      <name val="Arial"/>
      <family val="0"/>
    </font>
    <font>
      <sz val="14"/>
      <name val="Times New Roman"/>
      <family val="1"/>
    </font>
    <font>
      <sz val="12"/>
      <name val="Times New Roman"/>
      <family val="1"/>
    </font>
    <font>
      <b/>
      <sz val="12"/>
      <name val="Times New Roman"/>
      <family val="1"/>
    </font>
    <font>
      <sz val="13"/>
      <name val="Times New Roman"/>
      <family val="1"/>
    </font>
    <font>
      <u val="single"/>
      <sz val="10"/>
      <color indexed="12"/>
      <name val="Arial"/>
      <family val="2"/>
    </font>
    <font>
      <u val="single"/>
      <sz val="10"/>
      <color indexed="36"/>
      <name val="Arial"/>
      <family val="2"/>
    </font>
    <font>
      <b/>
      <sz val="14"/>
      <name val="Times New Roman"/>
      <family val="1"/>
    </font>
    <font>
      <sz val="8"/>
      <name val="Arial"/>
      <family val="2"/>
    </font>
    <font>
      <b/>
      <sz val="11"/>
      <name val="Times New Roman"/>
      <family val="1"/>
    </font>
    <font>
      <sz val="11"/>
      <name val="Times New Roman"/>
      <family val="1"/>
    </font>
    <font>
      <b/>
      <i/>
      <sz val="12"/>
      <name val="Times New Roman"/>
      <family val="1"/>
    </font>
    <font>
      <i/>
      <sz val="12"/>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0"/>
    </font>
    <font>
      <sz val="13"/>
      <color indexed="8"/>
      <name val="Times New Roman"/>
      <family val="0"/>
    </font>
    <font>
      <i/>
      <sz val="13"/>
      <color indexed="8"/>
      <name val="Times New Roman"/>
      <family val="0"/>
    </font>
    <font>
      <sz val="12"/>
      <color indexed="8"/>
      <name val="Times New Roman"/>
      <family val="0"/>
    </font>
    <font>
      <sz val="12"/>
      <color indexed="8"/>
      <name val="Cambria"/>
      <family val="0"/>
    </font>
    <font>
      <b/>
      <sz val="11"/>
      <color indexed="8"/>
      <name val="Arial"/>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style="medium"/>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6">
    <xf numFmtId="0" fontId="0" fillId="0" borderId="0" xfId="0" applyAlignment="1">
      <alignment/>
    </xf>
    <xf numFmtId="49" fontId="4" fillId="33" borderId="0" xfId="0" applyNumberFormat="1" applyFont="1" applyFill="1" applyAlignment="1">
      <alignment horizontal="center" vertical="center"/>
    </xf>
    <xf numFmtId="49" fontId="3" fillId="33" borderId="0" xfId="0" applyNumberFormat="1" applyFont="1" applyFill="1" applyAlignment="1">
      <alignment horizontal="center" vertical="center"/>
    </xf>
    <xf numFmtId="1" fontId="1" fillId="33" borderId="0" xfId="0" applyNumberFormat="1" applyFont="1" applyFill="1" applyAlignment="1">
      <alignment horizontal="center" vertical="center"/>
    </xf>
    <xf numFmtId="49" fontId="1" fillId="33" borderId="0" xfId="0" applyNumberFormat="1" applyFont="1" applyFill="1" applyAlignment="1">
      <alignment horizontal="center" vertical="center"/>
    </xf>
    <xf numFmtId="3" fontId="7" fillId="33" borderId="0" xfId="0" applyNumberFormat="1" applyFont="1" applyFill="1" applyAlignment="1">
      <alignment horizontal="center" vertical="center"/>
    </xf>
    <xf numFmtId="3" fontId="1" fillId="33" borderId="0" xfId="0" applyNumberFormat="1" applyFont="1" applyFill="1" applyAlignment="1">
      <alignment horizontal="center" vertical="center"/>
    </xf>
    <xf numFmtId="3" fontId="1" fillId="33" borderId="0" xfId="0" applyNumberFormat="1" applyFont="1" applyFill="1" applyAlignment="1">
      <alignment horizontal="center" vertical="center" wrapText="1"/>
    </xf>
    <xf numFmtId="0" fontId="4" fillId="33" borderId="0" xfId="0" applyFont="1" applyFill="1" applyAlignment="1">
      <alignment horizontal="center" vertical="center"/>
    </xf>
    <xf numFmtId="49" fontId="1" fillId="33" borderId="0" xfId="0" applyNumberFormat="1" applyFont="1" applyFill="1" applyBorder="1" applyAlignment="1">
      <alignment horizontal="center" vertical="center"/>
    </xf>
    <xf numFmtId="1" fontId="1" fillId="33" borderId="0" xfId="0" applyNumberFormat="1" applyFont="1" applyFill="1" applyBorder="1" applyAlignment="1">
      <alignment horizontal="center" vertical="center"/>
    </xf>
    <xf numFmtId="3" fontId="7" fillId="33" borderId="0" xfId="0" applyNumberFormat="1" applyFont="1" applyFill="1" applyBorder="1" applyAlignment="1">
      <alignment horizontal="center" vertical="center"/>
    </xf>
    <xf numFmtId="3" fontId="1" fillId="33" borderId="0" xfId="0" applyNumberFormat="1" applyFont="1" applyFill="1" applyBorder="1" applyAlignment="1">
      <alignment horizontal="center" vertical="center"/>
    </xf>
    <xf numFmtId="3" fontId="1" fillId="33" borderId="0" xfId="0" applyNumberFormat="1" applyFont="1" applyFill="1" applyBorder="1" applyAlignment="1">
      <alignment horizontal="center" vertical="center" wrapText="1"/>
    </xf>
    <xf numFmtId="49" fontId="2" fillId="33" borderId="0" xfId="0" applyNumberFormat="1" applyFont="1" applyFill="1" applyBorder="1" applyAlignment="1">
      <alignment horizontal="left" vertical="center" wrapText="1"/>
    </xf>
    <xf numFmtId="0" fontId="1" fillId="33" borderId="0"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33" borderId="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xf>
    <xf numFmtId="3"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left" vertical="center" wrapText="1"/>
    </xf>
    <xf numFmtId="0" fontId="2" fillId="33" borderId="11" xfId="0" applyNumberFormat="1" applyFont="1" applyFill="1" applyBorder="1" applyAlignment="1">
      <alignment horizontal="left" vertical="center" wrapText="1"/>
    </xf>
    <xf numFmtId="1" fontId="2" fillId="33" borderId="11"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xf>
    <xf numFmtId="3" fontId="3" fillId="33" borderId="11" xfId="0" applyNumberFormat="1" applyFont="1" applyFill="1" applyBorder="1" applyAlignment="1">
      <alignment horizontal="center" vertical="center"/>
    </xf>
    <xf numFmtId="0" fontId="2" fillId="33" borderId="11" xfId="0" applyFont="1" applyFill="1" applyBorder="1" applyAlignment="1">
      <alignment horizontal="center" vertical="center" wrapText="1"/>
    </xf>
    <xf numFmtId="49" fontId="2" fillId="33" borderId="11" xfId="0" applyNumberFormat="1" applyFont="1" applyFill="1" applyBorder="1" applyAlignment="1">
      <alignment horizontal="left" vertical="center"/>
    </xf>
    <xf numFmtId="49" fontId="2" fillId="33" borderId="11"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xf>
    <xf numFmtId="3" fontId="2" fillId="33" borderId="13" xfId="0" applyNumberFormat="1"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49" fontId="2" fillId="33" borderId="12" xfId="0" applyNumberFormat="1" applyFont="1" applyFill="1" applyBorder="1" applyAlignment="1">
      <alignment horizontal="left" vertical="center"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center" vertical="center"/>
    </xf>
    <xf numFmtId="3" fontId="2" fillId="33" borderId="0" xfId="0" applyNumberFormat="1"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12" xfId="0" applyNumberFormat="1" applyFont="1" applyFill="1" applyBorder="1" applyAlignment="1">
      <alignment horizontal="center" vertical="center" wrapText="1"/>
    </xf>
    <xf numFmtId="49" fontId="1" fillId="33" borderId="0" xfId="0" applyNumberFormat="1" applyFont="1" applyFill="1" applyAlignment="1">
      <alignment horizontal="left" vertical="center"/>
    </xf>
    <xf numFmtId="49" fontId="1" fillId="33" borderId="0" xfId="0" applyNumberFormat="1" applyFont="1" applyFill="1" applyBorder="1" applyAlignment="1">
      <alignment horizontal="left" vertic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 fillId="33" borderId="0" xfId="0" applyNumberFormat="1" applyFont="1" applyFill="1" applyBorder="1" applyAlignment="1">
      <alignment horizontal="left" vertical="center" wrapText="1"/>
    </xf>
    <xf numFmtId="3" fontId="9" fillId="33" borderId="11" xfId="0" applyNumberFormat="1" applyFont="1" applyFill="1" applyBorder="1" applyAlignment="1">
      <alignment horizontal="center" vertical="center"/>
    </xf>
    <xf numFmtId="0" fontId="10" fillId="33" borderId="0" xfId="0" applyFont="1" applyFill="1" applyAlignment="1">
      <alignment horizontal="center" vertical="center"/>
    </xf>
    <xf numFmtId="49" fontId="11" fillId="33" borderId="11" xfId="0" applyNumberFormat="1" applyFont="1" applyFill="1" applyBorder="1" applyAlignment="1">
      <alignment horizontal="center" vertical="center"/>
    </xf>
    <xf numFmtId="3" fontId="11" fillId="33" borderId="11" xfId="0" applyNumberFormat="1" applyFont="1" applyFill="1" applyBorder="1" applyAlignment="1">
      <alignment horizontal="center" vertical="center" wrapText="1"/>
    </xf>
    <xf numFmtId="0" fontId="12" fillId="33" borderId="11"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3" fillId="33" borderId="11" xfId="0" applyNumberFormat="1" applyFont="1" applyFill="1" applyBorder="1" applyAlignment="1">
      <alignment horizontal="left" vertical="center" wrapText="1"/>
    </xf>
    <xf numFmtId="49" fontId="13" fillId="33" borderId="11" xfId="0" applyNumberFormat="1" applyFont="1" applyFill="1" applyBorder="1" applyAlignment="1">
      <alignment horizontal="center" vertical="center"/>
    </xf>
    <xf numFmtId="3" fontId="13" fillId="33" borderId="11" xfId="0" applyNumberFormat="1" applyFont="1" applyFill="1" applyBorder="1" applyAlignment="1">
      <alignment horizontal="center" vertical="center"/>
    </xf>
    <xf numFmtId="3" fontId="9" fillId="33" borderId="11" xfId="0" applyNumberFormat="1" applyFont="1" applyFill="1" applyBorder="1" applyAlignment="1">
      <alignment horizontal="center" vertical="center" wrapText="1"/>
    </xf>
    <xf numFmtId="49" fontId="9" fillId="33" borderId="14" xfId="0" applyNumberFormat="1" applyFont="1" applyFill="1" applyBorder="1" applyAlignment="1">
      <alignment horizontal="center" vertical="center" wrapText="1"/>
    </xf>
    <xf numFmtId="49" fontId="10" fillId="33" borderId="14" xfId="0" applyNumberFormat="1" applyFont="1" applyFill="1" applyBorder="1" applyAlignment="1">
      <alignment horizontal="center" vertical="center"/>
    </xf>
    <xf numFmtId="0" fontId="3" fillId="33" borderId="11" xfId="0" applyNumberFormat="1" applyFont="1" applyFill="1" applyBorder="1" applyAlignment="1">
      <alignment horizontal="left" vertical="center" wrapText="1"/>
    </xf>
    <xf numFmtId="49" fontId="10" fillId="33" borderId="14" xfId="0" applyNumberFormat="1" applyFont="1" applyFill="1" applyBorder="1" applyAlignment="1">
      <alignment horizontal="center" vertical="center" wrapText="1"/>
    </xf>
    <xf numFmtId="0" fontId="2" fillId="33" borderId="11" xfId="0" applyNumberFormat="1" applyFont="1" applyFill="1" applyBorder="1" applyAlignment="1">
      <alignment vertical="center"/>
    </xf>
    <xf numFmtId="3" fontId="2" fillId="33" borderId="10" xfId="0" applyNumberFormat="1" applyFont="1" applyFill="1" applyBorder="1" applyAlignment="1">
      <alignment horizontal="center" vertical="center" wrapText="1"/>
    </xf>
    <xf numFmtId="3" fontId="2" fillId="33" borderId="15"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xf>
    <xf numFmtId="49" fontId="9" fillId="33" borderId="15"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1" fontId="2" fillId="33" borderId="10" xfId="0" applyNumberFormat="1" applyFont="1" applyFill="1" applyBorder="1" applyAlignment="1">
      <alignment horizontal="center" vertical="center" wrapText="1"/>
    </xf>
    <xf numFmtId="0" fontId="9" fillId="33" borderId="15" xfId="0"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xf>
    <xf numFmtId="0" fontId="7" fillId="33" borderId="0" xfId="0" applyFont="1" applyFill="1" applyAlignment="1">
      <alignment horizontal="center" vertical="center"/>
    </xf>
    <xf numFmtId="49" fontId="2" fillId="33" borderId="0" xfId="0" applyNumberFormat="1" applyFont="1" applyFill="1" applyAlignment="1">
      <alignment horizontal="left" vertical="center"/>
    </xf>
    <xf numFmtId="3" fontId="10" fillId="33" borderId="11" xfId="0" applyNumberFormat="1" applyFont="1" applyFill="1" applyBorder="1" applyAlignment="1">
      <alignment horizontal="center" vertical="center" wrapText="1"/>
    </xf>
    <xf numFmtId="0" fontId="3" fillId="33" borderId="11" xfId="0" applyNumberFormat="1" applyFont="1" applyFill="1" applyBorder="1" applyAlignment="1">
      <alignment vertical="center"/>
    </xf>
    <xf numFmtId="49" fontId="9" fillId="33" borderId="11"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33" borderId="15"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xf>
    <xf numFmtId="3" fontId="2" fillId="33" borderId="15" xfId="0" applyNumberFormat="1" applyFont="1" applyFill="1" applyBorder="1" applyAlignment="1">
      <alignment horizontal="center" vertical="center"/>
    </xf>
    <xf numFmtId="0" fontId="9" fillId="33" borderId="10" xfId="0" applyFont="1" applyFill="1" applyBorder="1" applyAlignment="1">
      <alignment horizontal="center" vertical="center" wrapText="1"/>
    </xf>
    <xf numFmtId="0" fontId="9" fillId="33" borderId="15" xfId="0" applyFont="1" applyFill="1" applyBorder="1" applyAlignment="1">
      <alignment horizontal="center" vertical="center" wrapText="1"/>
    </xf>
    <xf numFmtId="49" fontId="9" fillId="33" borderId="10" xfId="0" applyNumberFormat="1" applyFont="1" applyFill="1" applyBorder="1" applyAlignment="1">
      <alignment horizontal="center" vertical="center"/>
    </xf>
    <xf numFmtId="49" fontId="9" fillId="33" borderId="15" xfId="0" applyNumberFormat="1" applyFont="1" applyFill="1" applyBorder="1" applyAlignment="1">
      <alignment horizontal="center" vertical="center"/>
    </xf>
    <xf numFmtId="3" fontId="9" fillId="33" borderId="16" xfId="0" applyNumberFormat="1" applyFont="1" applyFill="1" applyBorder="1" applyAlignment="1">
      <alignment horizontal="center" vertical="center"/>
    </xf>
    <xf numFmtId="3" fontId="9" fillId="33" borderId="17" xfId="0" applyNumberFormat="1" applyFont="1" applyFill="1" applyBorder="1" applyAlignment="1">
      <alignment horizontal="center" vertical="center"/>
    </xf>
    <xf numFmtId="3" fontId="9" fillId="33" borderId="18"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0" xfId="0" applyNumberFormat="1" applyFont="1" applyFill="1" applyBorder="1" applyAlignment="1">
      <alignment horizontal="left" vertical="center"/>
    </xf>
    <xf numFmtId="49" fontId="2" fillId="33" borderId="15" xfId="0" applyNumberFormat="1" applyFont="1" applyFill="1" applyBorder="1" applyAlignment="1">
      <alignment horizontal="left" vertical="center"/>
    </xf>
    <xf numFmtId="49" fontId="2" fillId="33" borderId="10"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0" fontId="2" fillId="33" borderId="1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xf>
    <xf numFmtId="1" fontId="2" fillId="33" borderId="15" xfId="0" applyNumberFormat="1" applyFont="1" applyFill="1" applyBorder="1" applyAlignment="1">
      <alignment horizontal="center" vertical="center"/>
    </xf>
    <xf numFmtId="49" fontId="9" fillId="33" borderId="10" xfId="0" applyNumberFormat="1" applyFont="1" applyFill="1" applyBorder="1" applyAlignment="1">
      <alignment horizontal="center" vertical="center" wrapText="1"/>
    </xf>
    <xf numFmtId="49" fontId="9" fillId="33" borderId="15" xfId="0" applyNumberFormat="1" applyFont="1" applyFill="1" applyBorder="1" applyAlignment="1">
      <alignment horizontal="center" vertical="center" wrapText="1"/>
    </xf>
    <xf numFmtId="1" fontId="9" fillId="33" borderId="10" xfId="0" applyNumberFormat="1" applyFont="1" applyFill="1" applyBorder="1" applyAlignment="1">
      <alignment horizontal="center" vertical="center" wrapText="1"/>
    </xf>
    <xf numFmtId="1" fontId="9" fillId="33" borderId="15" xfId="0" applyNumberFormat="1" applyFont="1" applyFill="1" applyBorder="1" applyAlignment="1">
      <alignment horizontal="center" vertical="center" wrapText="1"/>
    </xf>
    <xf numFmtId="49" fontId="2" fillId="33" borderId="16"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2" fillId="33" borderId="15" xfId="0" applyNumberFormat="1" applyFont="1" applyFill="1" applyBorder="1" applyAlignment="1">
      <alignment horizontal="left" vertical="center" wrapText="1"/>
    </xf>
    <xf numFmtId="1" fontId="2" fillId="33" borderId="10" xfId="0" applyNumberFormat="1" applyFont="1" applyFill="1" applyBorder="1" applyAlignment="1">
      <alignment horizontal="center" vertical="center" wrapText="1"/>
    </xf>
    <xf numFmtId="1" fontId="2" fillId="33" borderId="15" xfId="0" applyNumberFormat="1"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5" xfId="0" applyFont="1" applyFill="1" applyBorder="1" applyAlignment="1">
      <alignment horizontal="center" vertical="center"/>
    </xf>
    <xf numFmtId="0" fontId="2" fillId="33" borderId="19" xfId="0" applyNumberFormat="1" applyFont="1" applyFill="1" applyBorder="1" applyAlignment="1">
      <alignment horizontal="left" vertical="center" wrapText="1"/>
    </xf>
    <xf numFmtId="1" fontId="2" fillId="33" borderId="19" xfId="0" applyNumberFormat="1" applyFont="1" applyFill="1" applyBorder="1" applyAlignment="1">
      <alignment horizontal="center" vertical="center" wrapText="1"/>
    </xf>
    <xf numFmtId="1" fontId="2" fillId="33" borderId="19"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3" fontId="2" fillId="33" borderId="19" xfId="0" applyNumberFormat="1" applyFont="1" applyFill="1" applyBorder="1" applyAlignment="1">
      <alignment horizontal="center" vertical="center"/>
    </xf>
    <xf numFmtId="49" fontId="2" fillId="33" borderId="19" xfId="0" applyNumberFormat="1" applyFont="1" applyFill="1" applyBorder="1" applyAlignment="1">
      <alignment horizontal="left" vertical="center" wrapText="1"/>
    </xf>
    <xf numFmtId="0" fontId="2" fillId="33" borderId="1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xf>
    <xf numFmtId="3" fontId="2" fillId="33" borderId="14" xfId="0" applyNumberFormat="1" applyFont="1" applyFill="1" applyBorder="1" applyAlignment="1">
      <alignment horizontal="center" vertical="center"/>
    </xf>
    <xf numFmtId="49" fontId="2" fillId="33" borderId="14" xfId="0" applyNumberFormat="1" applyFont="1" applyFill="1" applyBorder="1" applyAlignment="1">
      <alignment horizontal="left" vertical="center" wrapText="1"/>
    </xf>
    <xf numFmtId="49" fontId="2" fillId="33" borderId="14" xfId="0" applyNumberFormat="1" applyFont="1" applyFill="1" applyBorder="1" applyAlignment="1">
      <alignment horizontal="center" vertical="center" wrapText="1"/>
    </xf>
    <xf numFmtId="3" fontId="2" fillId="33" borderId="14"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11</xdr:col>
      <xdr:colOff>571500</xdr:colOff>
      <xdr:row>2</xdr:row>
      <xdr:rowOff>247650</xdr:rowOff>
    </xdr:to>
    <xdr:sp>
      <xdr:nvSpPr>
        <xdr:cNvPr id="1" name="Text Box 53"/>
        <xdr:cNvSpPr txBox="1">
          <a:spLocks noChangeArrowheads="1"/>
        </xdr:cNvSpPr>
      </xdr:nvSpPr>
      <xdr:spPr>
        <a:xfrm>
          <a:off x="0" y="66675"/>
          <a:ext cx="9477375" cy="676275"/>
        </a:xfrm>
        <a:prstGeom prst="rect">
          <a:avLst/>
        </a:prstGeom>
        <a:noFill/>
        <a:ln w="9525" cmpd="sng">
          <a:noFill/>
        </a:ln>
      </xdr:spPr>
      <xdr:txBody>
        <a:bodyPr vertOverflow="clip" wrap="square" lIns="36576" tIns="32004" rIns="36576" bIns="0"/>
        <a:p>
          <a:pPr algn="ctr">
            <a:defRPr/>
          </a:pPr>
          <a:r>
            <a:rPr lang="en-US" cap="none" sz="1200" b="1" i="0" u="none" baseline="0">
              <a:solidFill>
                <a:srgbClr val="000000"/>
              </a:solidFill>
              <a:latin typeface="Times New Roman"/>
              <a:ea typeface="Times New Roman"/>
              <a:cs typeface="Times New Roman"/>
            </a:rPr>
            <a:t>LỊCH HỌC LẠI (GỒM HỌC CẢI THIỆN, HỌC BÙ) VÀ THI KẾT THÚC HỌC PHẦN
</a:t>
          </a:r>
          <a:r>
            <a:rPr lang="en-US" cap="none" sz="1200" b="1" i="0" u="none" baseline="0">
              <a:solidFill>
                <a:srgbClr val="000000"/>
              </a:solidFill>
              <a:latin typeface="Times New Roman"/>
              <a:ea typeface="Times New Roman"/>
              <a:cs typeface="Times New Roman"/>
            </a:rPr>
            <a:t> CÁC LỚP HỌC LẠI ĐỢT 1, HỌC KỲ I NĂM HỌC 201</a:t>
          </a:r>
          <a:r>
            <a:rPr lang="en-US" cap="none" sz="1200" b="1" i="0" u="none" baseline="0">
              <a:solidFill>
                <a:srgbClr val="000000"/>
              </a:solidFill>
              <a:latin typeface="Times New Roman"/>
              <a:ea typeface="Times New Roman"/>
              <a:cs typeface="Times New Roman"/>
            </a:rPr>
            <a:t>7</a:t>
          </a:r>
          <a:r>
            <a:rPr lang="en-US" cap="none" sz="1200" b="1" i="0" u="none" baseline="0">
              <a:solidFill>
                <a:srgbClr val="000000"/>
              </a:solidFill>
              <a:latin typeface="Times New Roman"/>
              <a:ea typeface="Times New Roman"/>
              <a:cs typeface="Times New Roman"/>
            </a:rPr>
            <a:t> - 201</a:t>
          </a:r>
          <a:r>
            <a:rPr lang="en-US" cap="none" sz="1200" b="1" i="0" u="none" baseline="0">
              <a:solidFill>
                <a:srgbClr val="000000"/>
              </a:solidFill>
              <a:latin typeface="Times New Roman"/>
              <a:ea typeface="Times New Roman"/>
              <a:cs typeface="Times New Roman"/>
            </a:rPr>
            <a:t>8</a:t>
          </a:r>
          <a:r>
            <a:rPr lang="en-US" cap="none" sz="1200" b="1" i="0" u="none" baseline="0">
              <a:solidFill>
                <a:srgbClr val="000000"/>
              </a:solidFill>
              <a:latin typeface="Times New Roman"/>
              <a:ea typeface="Times New Roman"/>
              <a:cs typeface="Times New Roman"/>
            </a:rPr>
            <a:t> (LỚP RIÊNG, LỚP GHÉP)
</a:t>
          </a:r>
          <a:r>
            <a:rPr lang="en-US" cap="none" sz="1300" b="0" i="0" u="none" baseline="0">
              <a:solidFill>
                <a:srgbClr val="000000"/>
              </a:solidFill>
              <a:latin typeface="Times New Roman"/>
              <a:ea typeface="Times New Roman"/>
              <a:cs typeface="Times New Roman"/>
            </a:rPr>
            <a:t>(</a:t>
          </a:r>
          <a:r>
            <a:rPr lang="en-US" cap="none" sz="1300" b="0" i="1" u="none" baseline="0">
              <a:solidFill>
                <a:srgbClr val="000000"/>
              </a:solidFill>
              <a:latin typeface="Times New Roman"/>
              <a:ea typeface="Times New Roman"/>
              <a:cs typeface="Times New Roman"/>
            </a:rPr>
            <a:t> Kèm theo thông báo số: 663/TB-HVTC ngày 27/07/2017</a:t>
          </a:r>
          <a:r>
            <a:rPr lang="en-US" cap="none" sz="1300" b="0" i="1" u="none" baseline="0">
              <a:solidFill>
                <a:srgbClr val="000000"/>
              </a:solidFill>
              <a:latin typeface="Times New Roman"/>
              <a:ea typeface="Times New Roman"/>
              <a:cs typeface="Times New Roman"/>
            </a:rPr>
            <a:t> </a:t>
          </a:r>
          <a:r>
            <a:rPr lang="en-US" cap="none" sz="1300" b="0" i="1" u="none" baseline="0">
              <a:solidFill>
                <a:srgbClr val="000000"/>
              </a:solidFill>
              <a:latin typeface="Times New Roman"/>
              <a:ea typeface="Times New Roman"/>
              <a:cs typeface="Times New Roman"/>
            </a:rPr>
            <a:t>của Giám đốc Học viện)</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0</xdr:col>
      <xdr:colOff>66675</xdr:colOff>
      <xdr:row>87</xdr:row>
      <xdr:rowOff>180975</xdr:rowOff>
    </xdr:from>
    <xdr:to>
      <xdr:col>11</xdr:col>
      <xdr:colOff>752475</xdr:colOff>
      <xdr:row>93</xdr:row>
      <xdr:rowOff>142875</xdr:rowOff>
    </xdr:to>
    <xdr:sp>
      <xdr:nvSpPr>
        <xdr:cNvPr id="2" name="Text Box 73"/>
        <xdr:cNvSpPr txBox="1">
          <a:spLocks noChangeArrowheads="1"/>
        </xdr:cNvSpPr>
      </xdr:nvSpPr>
      <xdr:spPr>
        <a:xfrm>
          <a:off x="66675" y="34309050"/>
          <a:ext cx="9591675" cy="17907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Lịch học (Tối: </a:t>
          </a:r>
          <a:r>
            <a:rPr lang="en-US" cap="none" sz="1200" b="0" i="0" u="none" baseline="0">
              <a:solidFill>
                <a:srgbClr val="000000"/>
              </a:solidFill>
              <a:latin typeface="Cambria"/>
              <a:ea typeface="Cambria"/>
              <a:cs typeface="Cambria"/>
            </a:rPr>
            <a:t>3</a:t>
          </a:r>
          <a:r>
            <a:rPr lang="en-US" cap="none" sz="1200" b="0" i="0" u="none" baseline="0">
              <a:solidFill>
                <a:srgbClr val="000000"/>
              </a:solidFill>
              <a:latin typeface="Times New Roman"/>
              <a:ea typeface="Times New Roman"/>
              <a:cs typeface="Times New Roman"/>
            </a:rPr>
            <a:t> tiết/buổi-từ 18h00'; Sáng/Chiều từ T2--7: </a:t>
          </a:r>
          <a:r>
            <a:rPr lang="en-US" cap="none" sz="1200" b="0" i="0" u="none" baseline="0">
              <a:solidFill>
                <a:srgbClr val="000000"/>
              </a:solidFill>
              <a:latin typeface="Cambria"/>
              <a:ea typeface="Cambria"/>
              <a:cs typeface="Cambria"/>
            </a:rPr>
            <a:t>5</a:t>
          </a:r>
          <a:r>
            <a:rPr lang="en-US" cap="none" sz="1200" b="0" i="0" u="none" baseline="0">
              <a:solidFill>
                <a:srgbClr val="000000"/>
              </a:solidFill>
              <a:latin typeface="Times New Roman"/>
              <a:ea typeface="Times New Roman"/>
              <a:cs typeface="Times New Roman"/>
            </a:rPr>
            <a:t>t/buổi; Ngày chủ nhật học </a:t>
          </a:r>
          <a:r>
            <a:rPr lang="en-US" cap="none" sz="1200" b="0" i="0" u="none" baseline="0">
              <a:solidFill>
                <a:srgbClr val="000000"/>
              </a:solidFill>
              <a:latin typeface="Cambria"/>
              <a:ea typeface="Cambria"/>
              <a:cs typeface="Cambria"/>
            </a:rPr>
            <a:t>5</a:t>
          </a:r>
          <a:r>
            <a:rPr lang="en-US" cap="none" sz="1200" b="0" i="0" u="none" baseline="0">
              <a:solidFill>
                <a:srgbClr val="000000"/>
              </a:solidFill>
              <a:latin typeface="Times New Roman"/>
              <a:ea typeface="Times New Roman"/>
              <a:cs typeface="Times New Roman"/>
            </a:rPr>
            <a:t>t/buổi : Sáng 7h00 và Chiều 13h</a:t>
          </a:r>
          <a:r>
            <a:rPr lang="en-US" cap="none" sz="1200" b="0" i="0" u="none" baseline="0">
              <a:solidFill>
                <a:srgbClr val="000000"/>
              </a:solidFill>
              <a:latin typeface="Cambria"/>
              <a:ea typeface="Cambria"/>
              <a:cs typeface="Cambria"/>
            </a:rPr>
            <a:t>0</a:t>
          </a:r>
          <a:r>
            <a:rPr lang="en-US" cap="none" sz="1200" b="0" i="0" u="none" baseline="0">
              <a:solidFill>
                <a:srgbClr val="000000"/>
              </a:solidFill>
              <a:latin typeface="Times New Roman"/>
              <a:ea typeface="Times New Roman"/>
              <a:cs typeface="Times New Roman"/>
            </a:rPr>
            <a:t>0'). Riêng GDTC học 3t/b theo lịch riêng thông báo trong kế hoạch</a:t>
          </a:r>
          <a:r>
            <a:rPr lang="en-US" cap="none" sz="1100" b="1" i="0" u="none" baseline="0">
              <a:solidFill>
                <a:srgbClr val="000000"/>
              </a:solidFill>
              <a:latin typeface="Arial"/>
              <a:ea typeface="Arial"/>
              <a:cs typeface="Arial"/>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mbria"/>
              <a:ea typeface="Cambria"/>
              <a:cs typeface="Cambria"/>
            </a:rPr>
            <a:t>- </a:t>
          </a:r>
          <a:r>
            <a:rPr lang="en-US" cap="none" sz="1200" b="0" i="0" u="none" baseline="0">
              <a:solidFill>
                <a:srgbClr val="000000"/>
              </a:solidFill>
              <a:latin typeface="Times New Roman"/>
              <a:ea typeface="Times New Roman"/>
              <a:cs typeface="Times New Roman"/>
            </a:rPr>
            <a:t>Nếu do thời tiết không thuận lợi để tổ chức thi thực hành học phần Giáo dục thể chất theo kế hoạch thông báo thì Bộ môn GDTC và SVchủ động thi thực hành bổ sung vào </a:t>
          </a:r>
          <a:r>
            <a:rPr lang="en-US" cap="none" sz="1200" b="0" i="0" u="none" baseline="0">
              <a:solidFill>
                <a:srgbClr val="000000"/>
              </a:solidFill>
              <a:latin typeface="Cambria"/>
              <a:ea typeface="Cambria"/>
              <a:cs typeface="Cambria"/>
            </a:rPr>
            <a:t>ngày</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Cambria"/>
              <a:ea typeface="Cambria"/>
              <a:cs typeface="Cambria"/>
            </a:rPr>
            <a:t>13/9/2017</a:t>
          </a:r>
          <a:r>
            <a:rPr lang="en-US" cap="none" sz="1200" b="0" i="0" u="none" baseline="0">
              <a:solidFill>
                <a:srgbClr val="000000"/>
              </a:solidFill>
              <a:latin typeface="Cambria"/>
              <a:ea typeface="Cambria"/>
              <a:cs typeface="Cambria"/>
            </a:rPr>
            <a:t> </a:t>
          </a:r>
          <a:r>
            <a:rPr lang="en-US" cap="none" sz="1200" b="0" i="0" u="none" baseline="0">
              <a:solidFill>
                <a:srgbClr val="000000"/>
              </a:solidFill>
              <a:latin typeface="Times New Roman"/>
              <a:ea typeface="Times New Roman"/>
              <a:cs typeface="Times New Roman"/>
            </a:rPr>
            <a:t>(sáng từ </a:t>
          </a:r>
          <a:r>
            <a:rPr lang="en-US" cap="none" sz="1200" b="0" i="0" u="none" baseline="0">
              <a:solidFill>
                <a:srgbClr val="000000"/>
              </a:solidFill>
              <a:latin typeface="Cambria"/>
              <a:ea typeface="Cambria"/>
              <a:cs typeface="Cambria"/>
            </a:rPr>
            <a:t>9</a:t>
          </a:r>
          <a:r>
            <a:rPr lang="en-US" cap="none" sz="1200" b="0" i="0" u="none" baseline="0">
              <a:solidFill>
                <a:srgbClr val="000000"/>
              </a:solidFill>
              <a:latin typeface="Times New Roman"/>
              <a:ea typeface="Times New Roman"/>
              <a:cs typeface="Times New Roman"/>
            </a:rPr>
            <a:t>h</a:t>
          </a:r>
          <a:r>
            <a:rPr lang="en-US" cap="none" sz="1200" b="0" i="0" u="none" baseline="0">
              <a:solidFill>
                <a:srgbClr val="000000"/>
              </a:solidFill>
              <a:latin typeface="Cambria"/>
              <a:ea typeface="Cambria"/>
              <a:cs typeface="Cambria"/>
            </a:rPr>
            <a:t>3</a:t>
          </a:r>
          <a:r>
            <a:rPr lang="en-US" cap="none" sz="1200" b="0" i="0" u="none" baseline="0">
              <a:solidFill>
                <a:srgbClr val="000000"/>
              </a:solidFill>
              <a:latin typeface="Times New Roman"/>
              <a:ea typeface="Times New Roman"/>
              <a:cs typeface="Times New Roman"/>
            </a:rPr>
            <a:t>0'; chiều từ 1</a:t>
          </a:r>
          <a:r>
            <a:rPr lang="en-US" cap="none" sz="1200" b="0" i="0" u="none" baseline="0">
              <a:solidFill>
                <a:srgbClr val="000000"/>
              </a:solidFill>
              <a:latin typeface="Cambria"/>
              <a:ea typeface="Cambria"/>
              <a:cs typeface="Cambria"/>
            </a:rPr>
            <a:t>4</a:t>
          </a:r>
          <a:r>
            <a:rPr lang="en-US" cap="none" sz="1200" b="0" i="0" u="none" baseline="0">
              <a:solidFill>
                <a:srgbClr val="000000"/>
              </a:solidFill>
              <a:latin typeface="Times New Roman"/>
              <a:ea typeface="Times New Roman"/>
              <a:cs typeface="Times New Roman"/>
            </a:rPr>
            <a:t>h</a:t>
          </a:r>
          <a:r>
            <a:rPr lang="en-US" cap="none" sz="1200" b="0" i="0" u="none" baseline="0">
              <a:solidFill>
                <a:srgbClr val="000000"/>
              </a:solidFill>
              <a:latin typeface="Cambria"/>
              <a:ea typeface="Cambria"/>
              <a:cs typeface="Cambria"/>
            </a:rPr>
            <a:t>0</a:t>
          </a:r>
          <a:r>
            <a:rPr lang="en-US" cap="none" sz="1200" b="0" i="0" u="none" baseline="0">
              <a:solidFill>
                <a:srgbClr val="000000"/>
              </a:solidFill>
              <a:latin typeface="Times New Roman"/>
              <a:ea typeface="Times New Roman"/>
              <a:cs typeface="Times New Roman"/>
            </a:rPr>
            <a:t>0'). Nếu sinh viên trùng lịch thi, lịch học chủ động liên hệ với Bộ môn liên quan để bố trí phù hợp.</a:t>
          </a:r>
          <a:r>
            <a:rPr lang="en-US" cap="none" sz="1200" b="0" i="0" u="none" baseline="0">
              <a:solidFill>
                <a:srgbClr val="000000"/>
              </a:solidFill>
              <a:latin typeface="Cambria"/>
              <a:ea typeface="Cambria"/>
              <a:cs typeface="Cambria"/>
            </a:rPr>
            <a:t> </a:t>
          </a:r>
          <a:r>
            <a:rPr lang="en-US" cap="none" sz="1200" b="0" i="0" u="none" baseline="0">
              <a:solidFill>
                <a:srgbClr val="000000"/>
              </a:solidFill>
              <a:latin typeface="Cambria"/>
              <a:ea typeface="Cambria"/>
              <a:cs typeface="Cambria"/>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Cambria"/>
              <a:ea typeface="Cambria"/>
              <a:cs typeface="Cambria"/>
            </a:rPr>
            <a:t>M</a:t>
          </a:r>
          <a:r>
            <a:rPr lang="en-US" cap="none" sz="1200" b="0" i="0" u="none" baseline="0">
              <a:solidFill>
                <a:srgbClr val="000000"/>
              </a:solidFill>
              <a:latin typeface="Times New Roman"/>
              <a:ea typeface="Times New Roman"/>
              <a:cs typeface="Times New Roman"/>
            </a:rPr>
            <a:t>ọi vướng mắc, sinh viên liên hệ với Ban Quản lý đào tạo (P304) để được giải đáp và hướng dẫn kịp thời; sinh viên liên hệ theo số điện thoại: 0</a:t>
          </a:r>
          <a:r>
            <a:rPr lang="en-US" cap="none" sz="1200" b="0" i="0" u="none" baseline="0">
              <a:solidFill>
                <a:srgbClr val="000000"/>
              </a:solidFill>
              <a:latin typeface="Cambria"/>
              <a:ea typeface="Cambria"/>
              <a:cs typeface="Cambria"/>
            </a:rPr>
            <a:t>2</a:t>
          </a:r>
          <a:r>
            <a:rPr lang="en-US" cap="none" sz="1200" b="0" i="0" u="none" baseline="0">
              <a:solidFill>
                <a:srgbClr val="000000"/>
              </a:solidFill>
              <a:latin typeface="Times New Roman"/>
              <a:ea typeface="Times New Roman"/>
              <a:cs typeface="Times New Roman"/>
            </a:rPr>
            <a:t>48.362.161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9"/>
  <sheetViews>
    <sheetView tabSelected="1" zoomScale="93" zoomScaleNormal="93" zoomScalePageLayoutView="0" workbookViewId="0" topLeftCell="A1">
      <selection activeCell="E31" sqref="E31"/>
    </sheetView>
  </sheetViews>
  <sheetFormatPr defaultColWidth="8.00390625" defaultRowHeight="19.5" customHeight="1"/>
  <cols>
    <col min="1" max="1" width="4.421875" style="1" customWidth="1"/>
    <col min="2" max="2" width="31.28125" style="16" customWidth="1"/>
    <col min="3" max="3" width="7.7109375" style="2" customWidth="1"/>
    <col min="4" max="4" width="4.57421875" style="3" customWidth="1"/>
    <col min="5" max="5" width="47.57421875" style="40" customWidth="1"/>
    <col min="6" max="6" width="12.7109375" style="4" customWidth="1"/>
    <col min="7" max="7" width="7.00390625" style="4" customWidth="1"/>
    <col min="8" max="8" width="7.421875" style="5" hidden="1" customWidth="1"/>
    <col min="9" max="9" width="7.57421875" style="5" hidden="1" customWidth="1"/>
    <col min="10" max="10" width="10.00390625" style="4" customWidth="1"/>
    <col min="11" max="11" width="8.28125" style="6" customWidth="1"/>
    <col min="12" max="12" width="11.28125" style="7" customWidth="1"/>
    <col min="13" max="13" width="34.421875" style="17" customWidth="1"/>
    <col min="14" max="14" width="6.8515625" style="75" customWidth="1"/>
    <col min="15" max="15" width="43.57421875" style="8" customWidth="1"/>
    <col min="16" max="16" width="8.00390625" style="8" customWidth="1"/>
    <col min="17" max="17" width="39.7109375" style="8" customWidth="1"/>
    <col min="18" max="16384" width="8.00390625" style="8" customWidth="1"/>
  </cols>
  <sheetData>
    <row r="1" ht="19.5" customHeight="1">
      <c r="M1" s="74"/>
    </row>
    <row r="3" ht="20.25" customHeight="1"/>
    <row r="4" spans="1:15" s="46" customFormat="1" ht="18" customHeight="1">
      <c r="A4" s="85" t="s">
        <v>113</v>
      </c>
      <c r="B4" s="83" t="s">
        <v>78</v>
      </c>
      <c r="C4" s="100" t="s">
        <v>169</v>
      </c>
      <c r="D4" s="102" t="s">
        <v>77</v>
      </c>
      <c r="E4" s="100" t="s">
        <v>114</v>
      </c>
      <c r="F4" s="100" t="s">
        <v>163</v>
      </c>
      <c r="G4" s="100" t="s">
        <v>164</v>
      </c>
      <c r="H4" s="45"/>
      <c r="I4" s="45"/>
      <c r="J4" s="87" t="s">
        <v>165</v>
      </c>
      <c r="K4" s="88"/>
      <c r="L4" s="89"/>
      <c r="M4" s="83" t="s">
        <v>64</v>
      </c>
      <c r="N4" s="100" t="s">
        <v>115</v>
      </c>
      <c r="O4" s="110" t="s">
        <v>65</v>
      </c>
    </row>
    <row r="5" spans="1:15" s="46" customFormat="1" ht="39.75" customHeight="1">
      <c r="A5" s="86"/>
      <c r="B5" s="84"/>
      <c r="C5" s="101"/>
      <c r="D5" s="103"/>
      <c r="E5" s="101"/>
      <c r="F5" s="101"/>
      <c r="G5" s="101"/>
      <c r="H5" s="54" t="s">
        <v>161</v>
      </c>
      <c r="I5" s="54" t="s">
        <v>162</v>
      </c>
      <c r="J5" s="78" t="s">
        <v>166</v>
      </c>
      <c r="K5" s="54" t="s">
        <v>167</v>
      </c>
      <c r="L5" s="54" t="s">
        <v>168</v>
      </c>
      <c r="M5" s="84"/>
      <c r="N5" s="101"/>
      <c r="O5" s="111"/>
    </row>
    <row r="6" spans="1:15" s="46" customFormat="1" ht="54" customHeight="1">
      <c r="A6" s="56" t="s">
        <v>54</v>
      </c>
      <c r="B6" s="57" t="s">
        <v>120</v>
      </c>
      <c r="C6" s="25">
        <v>33</v>
      </c>
      <c r="D6" s="26">
        <v>1</v>
      </c>
      <c r="E6" s="23" t="s">
        <v>272</v>
      </c>
      <c r="F6" s="58" t="s">
        <v>281</v>
      </c>
      <c r="G6" s="55" t="s">
        <v>83</v>
      </c>
      <c r="H6" s="54"/>
      <c r="I6" s="54"/>
      <c r="J6" s="73" t="s">
        <v>180</v>
      </c>
      <c r="K6" s="20" t="s">
        <v>223</v>
      </c>
      <c r="L6" s="76" t="s">
        <v>222</v>
      </c>
      <c r="M6" s="22" t="s">
        <v>24</v>
      </c>
      <c r="N6" s="68" t="s">
        <v>54</v>
      </c>
      <c r="O6" s="71"/>
    </row>
    <row r="7" spans="1:15" s="17" customFormat="1" ht="47.25" customHeight="1">
      <c r="A7" s="90" t="s">
        <v>38</v>
      </c>
      <c r="B7" s="106" t="s">
        <v>50</v>
      </c>
      <c r="C7" s="108">
        <v>33</v>
      </c>
      <c r="D7" s="98">
        <v>1</v>
      </c>
      <c r="E7" s="94" t="s">
        <v>228</v>
      </c>
      <c r="F7" s="96" t="s">
        <v>229</v>
      </c>
      <c r="G7" s="98">
        <f aca="true" t="shared" si="0" ref="G7:G12">SUM(H7:I7)</f>
        <v>10</v>
      </c>
      <c r="H7" s="27">
        <v>10</v>
      </c>
      <c r="I7" s="27"/>
      <c r="J7" s="90" t="s">
        <v>180</v>
      </c>
      <c r="K7" s="81" t="s">
        <v>223</v>
      </c>
      <c r="L7" s="21" t="s">
        <v>222</v>
      </c>
      <c r="M7" s="22" t="s">
        <v>24</v>
      </c>
      <c r="N7" s="23" t="s">
        <v>54</v>
      </c>
      <c r="O7" s="35"/>
    </row>
    <row r="8" spans="1:15" s="17" customFormat="1" ht="48" customHeight="1">
      <c r="A8" s="91"/>
      <c r="B8" s="107"/>
      <c r="C8" s="109"/>
      <c r="D8" s="99"/>
      <c r="E8" s="95"/>
      <c r="F8" s="97"/>
      <c r="G8" s="99"/>
      <c r="H8" s="27"/>
      <c r="I8" s="27"/>
      <c r="J8" s="91"/>
      <c r="K8" s="82"/>
      <c r="L8" s="21" t="s">
        <v>230</v>
      </c>
      <c r="M8" s="22" t="s">
        <v>24</v>
      </c>
      <c r="N8" s="23" t="s">
        <v>54</v>
      </c>
      <c r="O8" s="35"/>
    </row>
    <row r="9" spans="1:15" s="17" customFormat="1" ht="55.5" customHeight="1">
      <c r="A9" s="73" t="s">
        <v>48</v>
      </c>
      <c r="B9" s="24" t="s">
        <v>157</v>
      </c>
      <c r="C9" s="25">
        <v>33</v>
      </c>
      <c r="D9" s="26">
        <v>2</v>
      </c>
      <c r="E9" s="104" t="s">
        <v>280</v>
      </c>
      <c r="F9" s="105"/>
      <c r="G9" s="26">
        <f t="shared" si="0"/>
        <v>14</v>
      </c>
      <c r="H9" s="27">
        <v>14</v>
      </c>
      <c r="I9" s="27"/>
      <c r="J9" s="73" t="s">
        <v>180</v>
      </c>
      <c r="K9" s="20" t="s">
        <v>223</v>
      </c>
      <c r="L9" s="21">
        <v>102</v>
      </c>
      <c r="M9" s="22" t="s">
        <v>156</v>
      </c>
      <c r="N9" s="23" t="s">
        <v>54</v>
      </c>
      <c r="O9" s="35"/>
    </row>
    <row r="10" spans="1:15" s="17" customFormat="1" ht="75.75" customHeight="1">
      <c r="A10" s="73" t="s">
        <v>16</v>
      </c>
      <c r="B10" s="24" t="s">
        <v>120</v>
      </c>
      <c r="C10" s="25">
        <v>33</v>
      </c>
      <c r="D10" s="26">
        <v>1</v>
      </c>
      <c r="E10" s="23" t="s">
        <v>231</v>
      </c>
      <c r="F10" s="22" t="s">
        <v>256</v>
      </c>
      <c r="G10" s="26">
        <f t="shared" si="0"/>
        <v>11</v>
      </c>
      <c r="H10" s="27">
        <v>11</v>
      </c>
      <c r="I10" s="27"/>
      <c r="J10" s="73" t="s">
        <v>180</v>
      </c>
      <c r="K10" s="20" t="s">
        <v>225</v>
      </c>
      <c r="L10" s="21" t="s">
        <v>222</v>
      </c>
      <c r="M10" s="28" t="s">
        <v>24</v>
      </c>
      <c r="N10" s="23" t="s">
        <v>54</v>
      </c>
      <c r="O10" s="35"/>
    </row>
    <row r="11" spans="1:15" s="17" customFormat="1" ht="57" customHeight="1">
      <c r="A11" s="73" t="s">
        <v>56</v>
      </c>
      <c r="B11" s="24" t="s">
        <v>147</v>
      </c>
      <c r="C11" s="22">
        <v>33</v>
      </c>
      <c r="D11" s="26">
        <v>2</v>
      </c>
      <c r="E11" s="104" t="s">
        <v>258</v>
      </c>
      <c r="F11" s="105"/>
      <c r="G11" s="26">
        <f t="shared" si="0"/>
        <v>28</v>
      </c>
      <c r="H11" s="27">
        <v>28</v>
      </c>
      <c r="I11" s="27"/>
      <c r="J11" s="73" t="s">
        <v>180</v>
      </c>
      <c r="K11" s="20" t="s">
        <v>225</v>
      </c>
      <c r="L11" s="21" t="s">
        <v>209</v>
      </c>
      <c r="M11" s="22" t="s">
        <v>156</v>
      </c>
      <c r="N11" s="23" t="s">
        <v>54</v>
      </c>
      <c r="O11" s="28"/>
    </row>
    <row r="12" spans="1:15" s="17" customFormat="1" ht="56.25" customHeight="1">
      <c r="A12" s="73" t="s">
        <v>79</v>
      </c>
      <c r="B12" s="51" t="s">
        <v>175</v>
      </c>
      <c r="C12" s="22">
        <v>33</v>
      </c>
      <c r="D12" s="26">
        <v>2</v>
      </c>
      <c r="E12" s="104" t="s">
        <v>257</v>
      </c>
      <c r="F12" s="105"/>
      <c r="G12" s="26">
        <f t="shared" si="0"/>
        <v>10</v>
      </c>
      <c r="H12" s="27">
        <v>10</v>
      </c>
      <c r="I12" s="27"/>
      <c r="J12" s="52" t="s">
        <v>224</v>
      </c>
      <c r="K12" s="53" t="s">
        <v>225</v>
      </c>
      <c r="L12" s="54" t="s">
        <v>226</v>
      </c>
      <c r="M12" s="22" t="s">
        <v>2</v>
      </c>
      <c r="N12" s="23" t="s">
        <v>54</v>
      </c>
      <c r="O12" s="28"/>
    </row>
    <row r="13" spans="1:16" s="17" customFormat="1" ht="23.25" customHeight="1">
      <c r="A13" s="73" t="s">
        <v>80</v>
      </c>
      <c r="B13" s="24" t="s">
        <v>150</v>
      </c>
      <c r="C13" s="22">
        <v>18</v>
      </c>
      <c r="D13" s="26">
        <v>1</v>
      </c>
      <c r="E13" s="29" t="s">
        <v>151</v>
      </c>
      <c r="F13" s="73" t="s">
        <v>184</v>
      </c>
      <c r="G13" s="26">
        <f aca="true" t="shared" si="1" ref="G13:G52">SUM(H13:I13)</f>
        <v>10</v>
      </c>
      <c r="H13" s="27">
        <v>10</v>
      </c>
      <c r="I13" s="27"/>
      <c r="J13" s="73" t="s">
        <v>180</v>
      </c>
      <c r="K13" s="20" t="s">
        <v>178</v>
      </c>
      <c r="L13" s="73" t="s">
        <v>184</v>
      </c>
      <c r="M13" s="22" t="s">
        <v>156</v>
      </c>
      <c r="N13" s="23" t="s">
        <v>54</v>
      </c>
      <c r="O13" s="28"/>
      <c r="P13" s="37"/>
    </row>
    <row r="14" spans="1:16" s="17" customFormat="1" ht="24.75" customHeight="1">
      <c r="A14" s="73" t="s">
        <v>81</v>
      </c>
      <c r="B14" s="24" t="s">
        <v>154</v>
      </c>
      <c r="C14" s="25">
        <v>18</v>
      </c>
      <c r="D14" s="26">
        <v>1</v>
      </c>
      <c r="E14" s="29" t="s">
        <v>151</v>
      </c>
      <c r="F14" s="73" t="s">
        <v>182</v>
      </c>
      <c r="G14" s="26">
        <f t="shared" si="1"/>
        <v>12</v>
      </c>
      <c r="H14" s="27">
        <v>12</v>
      </c>
      <c r="I14" s="27"/>
      <c r="J14" s="73" t="s">
        <v>180</v>
      </c>
      <c r="K14" s="20" t="s">
        <v>178</v>
      </c>
      <c r="L14" s="73" t="s">
        <v>182</v>
      </c>
      <c r="M14" s="22" t="s">
        <v>156</v>
      </c>
      <c r="N14" s="23" t="s">
        <v>54</v>
      </c>
      <c r="O14" s="28"/>
      <c r="P14" s="37"/>
    </row>
    <row r="15" spans="1:15" s="17" customFormat="1" ht="31.5" customHeight="1">
      <c r="A15" s="73" t="s">
        <v>82</v>
      </c>
      <c r="B15" s="50" t="s">
        <v>72</v>
      </c>
      <c r="C15" s="22">
        <v>33</v>
      </c>
      <c r="D15" s="26">
        <v>2</v>
      </c>
      <c r="E15" s="29" t="s">
        <v>116</v>
      </c>
      <c r="F15" s="47" t="s">
        <v>185</v>
      </c>
      <c r="G15" s="26">
        <f t="shared" si="1"/>
        <v>10</v>
      </c>
      <c r="H15" s="27">
        <v>10</v>
      </c>
      <c r="I15" s="27"/>
      <c r="J15" s="73" t="s">
        <v>180</v>
      </c>
      <c r="K15" s="20" t="s">
        <v>178</v>
      </c>
      <c r="L15" s="47" t="s">
        <v>185</v>
      </c>
      <c r="M15" s="22" t="s">
        <v>72</v>
      </c>
      <c r="N15" s="23" t="s">
        <v>54</v>
      </c>
      <c r="O15" s="30" t="s">
        <v>237</v>
      </c>
    </row>
    <row r="16" spans="1:15" s="17" customFormat="1" ht="30.75" customHeight="1">
      <c r="A16" s="73" t="s">
        <v>53</v>
      </c>
      <c r="B16" s="50" t="s">
        <v>271</v>
      </c>
      <c r="C16" s="22">
        <v>33</v>
      </c>
      <c r="D16" s="26">
        <v>2</v>
      </c>
      <c r="E16" s="29" t="s">
        <v>116</v>
      </c>
      <c r="F16" s="47" t="s">
        <v>216</v>
      </c>
      <c r="G16" s="26">
        <f t="shared" si="1"/>
        <v>7</v>
      </c>
      <c r="H16" s="27">
        <v>7</v>
      </c>
      <c r="I16" s="27"/>
      <c r="J16" s="73" t="s">
        <v>180</v>
      </c>
      <c r="K16" s="20" t="s">
        <v>178</v>
      </c>
      <c r="L16" s="47" t="s">
        <v>285</v>
      </c>
      <c r="M16" s="22" t="s">
        <v>69</v>
      </c>
      <c r="N16" s="23" t="s">
        <v>54</v>
      </c>
      <c r="O16" s="30" t="s">
        <v>238</v>
      </c>
    </row>
    <row r="17" spans="1:15" s="17" customFormat="1" ht="24.75" customHeight="1">
      <c r="A17" s="73" t="s">
        <v>75</v>
      </c>
      <c r="B17" s="24" t="s">
        <v>49</v>
      </c>
      <c r="C17" s="22">
        <v>33</v>
      </c>
      <c r="D17" s="26">
        <v>2</v>
      </c>
      <c r="E17" s="29" t="s">
        <v>116</v>
      </c>
      <c r="F17" s="73" t="s">
        <v>187</v>
      </c>
      <c r="G17" s="26">
        <f t="shared" si="1"/>
        <v>18</v>
      </c>
      <c r="H17" s="27">
        <v>18</v>
      </c>
      <c r="I17" s="27"/>
      <c r="J17" s="73" t="s">
        <v>180</v>
      </c>
      <c r="K17" s="20" t="s">
        <v>178</v>
      </c>
      <c r="L17" s="21">
        <v>402</v>
      </c>
      <c r="M17" s="22" t="s">
        <v>69</v>
      </c>
      <c r="N17" s="23" t="s">
        <v>54</v>
      </c>
      <c r="O17" s="28"/>
    </row>
    <row r="18" spans="1:15" s="17" customFormat="1" ht="24.75" customHeight="1">
      <c r="A18" s="73" t="s">
        <v>83</v>
      </c>
      <c r="B18" s="24" t="s">
        <v>134</v>
      </c>
      <c r="C18" s="22">
        <v>33</v>
      </c>
      <c r="D18" s="26">
        <v>2</v>
      </c>
      <c r="E18" s="29" t="s">
        <v>116</v>
      </c>
      <c r="F18" s="73" t="s">
        <v>192</v>
      </c>
      <c r="G18" s="26">
        <f t="shared" si="1"/>
        <v>19</v>
      </c>
      <c r="H18" s="27">
        <v>18</v>
      </c>
      <c r="I18" s="27">
        <v>1</v>
      </c>
      <c r="J18" s="73" t="s">
        <v>180</v>
      </c>
      <c r="K18" s="20" t="s">
        <v>178</v>
      </c>
      <c r="L18" s="21" t="s">
        <v>210</v>
      </c>
      <c r="M18" s="22" t="s">
        <v>128</v>
      </c>
      <c r="N18" s="23" t="s">
        <v>54</v>
      </c>
      <c r="O18" s="28"/>
    </row>
    <row r="19" spans="1:15" s="17" customFormat="1" ht="21.75" customHeight="1">
      <c r="A19" s="90" t="s">
        <v>84</v>
      </c>
      <c r="B19" s="24" t="s">
        <v>6</v>
      </c>
      <c r="C19" s="22">
        <v>33</v>
      </c>
      <c r="D19" s="26">
        <v>2</v>
      </c>
      <c r="E19" s="92" t="s">
        <v>116</v>
      </c>
      <c r="F19" s="90" t="s">
        <v>194</v>
      </c>
      <c r="G19" s="26">
        <f t="shared" si="1"/>
        <v>12</v>
      </c>
      <c r="H19" s="27">
        <v>12</v>
      </c>
      <c r="I19" s="27"/>
      <c r="J19" s="90" t="s">
        <v>180</v>
      </c>
      <c r="K19" s="81" t="s">
        <v>178</v>
      </c>
      <c r="L19" s="79" t="s">
        <v>188</v>
      </c>
      <c r="M19" s="22" t="s">
        <v>57</v>
      </c>
      <c r="N19" s="23" t="s">
        <v>54</v>
      </c>
      <c r="O19" s="28"/>
    </row>
    <row r="20" spans="1:15" s="17" customFormat="1" ht="31.5" customHeight="1">
      <c r="A20" s="91"/>
      <c r="B20" s="24" t="s">
        <v>141</v>
      </c>
      <c r="C20" s="22">
        <v>33</v>
      </c>
      <c r="D20" s="26">
        <v>2</v>
      </c>
      <c r="E20" s="93"/>
      <c r="F20" s="91"/>
      <c r="G20" s="26">
        <f t="shared" si="1"/>
        <v>1</v>
      </c>
      <c r="H20" s="27">
        <v>1</v>
      </c>
      <c r="I20" s="27"/>
      <c r="J20" s="91"/>
      <c r="K20" s="82"/>
      <c r="L20" s="80"/>
      <c r="M20" s="22" t="s">
        <v>57</v>
      </c>
      <c r="N20" s="23" t="s">
        <v>54</v>
      </c>
      <c r="O20" s="28"/>
    </row>
    <row r="21" spans="1:15" s="17" customFormat="1" ht="36.75" customHeight="1">
      <c r="A21" s="73" t="s">
        <v>85</v>
      </c>
      <c r="B21" s="24" t="s">
        <v>144</v>
      </c>
      <c r="C21" s="22">
        <v>33</v>
      </c>
      <c r="D21" s="26">
        <v>2</v>
      </c>
      <c r="E21" s="29" t="s">
        <v>116</v>
      </c>
      <c r="F21" s="73" t="s">
        <v>202</v>
      </c>
      <c r="G21" s="26">
        <f t="shared" si="1"/>
        <v>26</v>
      </c>
      <c r="H21" s="27">
        <v>26</v>
      </c>
      <c r="I21" s="27"/>
      <c r="J21" s="73" t="s">
        <v>180</v>
      </c>
      <c r="K21" s="20" t="s">
        <v>178</v>
      </c>
      <c r="L21" s="21">
        <v>101</v>
      </c>
      <c r="M21" s="22" t="s">
        <v>57</v>
      </c>
      <c r="N21" s="23" t="s">
        <v>54</v>
      </c>
      <c r="O21" s="28"/>
    </row>
    <row r="22" spans="1:15" s="17" customFormat="1" ht="24.75" customHeight="1">
      <c r="A22" s="73" t="s">
        <v>0</v>
      </c>
      <c r="B22" s="24" t="s">
        <v>20</v>
      </c>
      <c r="C22" s="22">
        <v>33</v>
      </c>
      <c r="D22" s="26">
        <v>2</v>
      </c>
      <c r="E22" s="29" t="s">
        <v>116</v>
      </c>
      <c r="F22" s="73" t="s">
        <v>206</v>
      </c>
      <c r="G22" s="26">
        <f t="shared" si="1"/>
        <v>30</v>
      </c>
      <c r="H22" s="27">
        <v>27</v>
      </c>
      <c r="I22" s="27">
        <v>3</v>
      </c>
      <c r="J22" s="73" t="s">
        <v>180</v>
      </c>
      <c r="K22" s="20" t="s">
        <v>178</v>
      </c>
      <c r="L22" s="21">
        <v>404</v>
      </c>
      <c r="M22" s="22" t="s">
        <v>71</v>
      </c>
      <c r="N22" s="23" t="s">
        <v>54</v>
      </c>
      <c r="O22" s="28"/>
    </row>
    <row r="23" spans="1:15" s="17" customFormat="1" ht="25.5" customHeight="1">
      <c r="A23" s="73" t="s">
        <v>5</v>
      </c>
      <c r="B23" s="24" t="s">
        <v>3</v>
      </c>
      <c r="C23" s="22">
        <v>33</v>
      </c>
      <c r="D23" s="26">
        <v>2</v>
      </c>
      <c r="E23" s="29" t="s">
        <v>116</v>
      </c>
      <c r="F23" s="73" t="s">
        <v>203</v>
      </c>
      <c r="G23" s="26">
        <f t="shared" si="1"/>
        <v>35</v>
      </c>
      <c r="H23" s="27">
        <v>35</v>
      </c>
      <c r="I23" s="27"/>
      <c r="J23" s="73" t="s">
        <v>180</v>
      </c>
      <c r="K23" s="20" t="s">
        <v>178</v>
      </c>
      <c r="L23" s="21">
        <v>502</v>
      </c>
      <c r="M23" s="22" t="s">
        <v>4</v>
      </c>
      <c r="N23" s="23" t="s">
        <v>54</v>
      </c>
      <c r="O23" s="28"/>
    </row>
    <row r="24" spans="1:15" s="17" customFormat="1" ht="34.5" customHeight="1">
      <c r="A24" s="73" t="s">
        <v>7</v>
      </c>
      <c r="B24" s="50" t="s">
        <v>146</v>
      </c>
      <c r="C24" s="22">
        <v>33</v>
      </c>
      <c r="D24" s="26">
        <v>2</v>
      </c>
      <c r="E24" s="29" t="s">
        <v>116</v>
      </c>
      <c r="F24" s="47" t="s">
        <v>183</v>
      </c>
      <c r="G24" s="26">
        <f t="shared" si="1"/>
        <v>10</v>
      </c>
      <c r="H24" s="27">
        <v>10</v>
      </c>
      <c r="I24" s="27"/>
      <c r="J24" s="73" t="s">
        <v>180</v>
      </c>
      <c r="K24" s="20" t="s">
        <v>178</v>
      </c>
      <c r="L24" s="47" t="s">
        <v>183</v>
      </c>
      <c r="M24" s="22" t="s">
        <v>2</v>
      </c>
      <c r="N24" s="23" t="s">
        <v>54</v>
      </c>
      <c r="O24" s="30" t="s">
        <v>268</v>
      </c>
    </row>
    <row r="25" spans="1:16" s="17" customFormat="1" ht="34.5" customHeight="1">
      <c r="A25" s="73" t="s">
        <v>58</v>
      </c>
      <c r="B25" s="50" t="s">
        <v>132</v>
      </c>
      <c r="C25" s="22">
        <v>33</v>
      </c>
      <c r="D25" s="26">
        <v>2</v>
      </c>
      <c r="E25" s="29" t="s">
        <v>116</v>
      </c>
      <c r="F25" s="47" t="s">
        <v>219</v>
      </c>
      <c r="G25" s="26">
        <f t="shared" si="1"/>
        <v>10</v>
      </c>
      <c r="H25" s="27">
        <v>10</v>
      </c>
      <c r="I25" s="27" t="s">
        <v>160</v>
      </c>
      <c r="J25" s="73" t="s">
        <v>180</v>
      </c>
      <c r="K25" s="20" t="s">
        <v>178</v>
      </c>
      <c r="L25" s="47" t="s">
        <v>286</v>
      </c>
      <c r="M25" s="22" t="s">
        <v>127</v>
      </c>
      <c r="N25" s="23" t="s">
        <v>54</v>
      </c>
      <c r="O25" s="30" t="s">
        <v>261</v>
      </c>
      <c r="P25" s="37"/>
    </row>
    <row r="26" spans="1:15" s="17" customFormat="1" ht="24.75" customHeight="1">
      <c r="A26" s="73" t="s">
        <v>62</v>
      </c>
      <c r="B26" s="24" t="s">
        <v>124</v>
      </c>
      <c r="C26" s="22">
        <v>33</v>
      </c>
      <c r="D26" s="26">
        <v>2</v>
      </c>
      <c r="E26" s="29" t="s">
        <v>116</v>
      </c>
      <c r="F26" s="73" t="s">
        <v>205</v>
      </c>
      <c r="G26" s="26">
        <f t="shared" si="1"/>
        <v>32</v>
      </c>
      <c r="H26" s="27">
        <v>18</v>
      </c>
      <c r="I26" s="27">
        <v>14</v>
      </c>
      <c r="J26" s="73" t="s">
        <v>180</v>
      </c>
      <c r="K26" s="20" t="s">
        <v>178</v>
      </c>
      <c r="L26" s="21">
        <v>201</v>
      </c>
      <c r="M26" s="22" t="s">
        <v>127</v>
      </c>
      <c r="N26" s="23" t="s">
        <v>54</v>
      </c>
      <c r="O26" s="28"/>
    </row>
    <row r="27" spans="1:15" s="17" customFormat="1" ht="24.75" customHeight="1">
      <c r="A27" s="73" t="s">
        <v>86</v>
      </c>
      <c r="B27" s="24" t="s">
        <v>21</v>
      </c>
      <c r="C27" s="22">
        <v>33</v>
      </c>
      <c r="D27" s="26">
        <v>2</v>
      </c>
      <c r="E27" s="29" t="s">
        <v>116</v>
      </c>
      <c r="F27" s="73" t="s">
        <v>213</v>
      </c>
      <c r="G27" s="26">
        <f t="shared" si="1"/>
        <v>57</v>
      </c>
      <c r="H27" s="27">
        <v>57</v>
      </c>
      <c r="I27" s="27"/>
      <c r="J27" s="73" t="s">
        <v>180</v>
      </c>
      <c r="K27" s="20" t="s">
        <v>178</v>
      </c>
      <c r="L27" s="21" t="s">
        <v>220</v>
      </c>
      <c r="M27" s="22" t="s">
        <v>22</v>
      </c>
      <c r="N27" s="23" t="s">
        <v>54</v>
      </c>
      <c r="O27" s="28"/>
    </row>
    <row r="28" spans="1:15" s="17" customFormat="1" ht="26.25" customHeight="1">
      <c r="A28" s="73" t="s">
        <v>8</v>
      </c>
      <c r="B28" s="24" t="s">
        <v>68</v>
      </c>
      <c r="C28" s="22">
        <v>33</v>
      </c>
      <c r="D28" s="26">
        <v>2</v>
      </c>
      <c r="E28" s="29" t="s">
        <v>116</v>
      </c>
      <c r="F28" s="73" t="s">
        <v>199</v>
      </c>
      <c r="G28" s="26">
        <f t="shared" si="1"/>
        <v>22</v>
      </c>
      <c r="H28" s="27">
        <v>22</v>
      </c>
      <c r="I28" s="27"/>
      <c r="J28" s="73" t="s">
        <v>180</v>
      </c>
      <c r="K28" s="20" t="s">
        <v>178</v>
      </c>
      <c r="L28" s="21" t="s">
        <v>189</v>
      </c>
      <c r="M28" s="22" t="s">
        <v>68</v>
      </c>
      <c r="N28" s="23" t="s">
        <v>54</v>
      </c>
      <c r="O28" s="28"/>
    </row>
    <row r="29" spans="1:15" s="17" customFormat="1" ht="24.75" customHeight="1">
      <c r="A29" s="73" t="s">
        <v>9</v>
      </c>
      <c r="B29" s="24" t="s">
        <v>43</v>
      </c>
      <c r="C29" s="22">
        <v>33</v>
      </c>
      <c r="D29" s="26">
        <v>2</v>
      </c>
      <c r="E29" s="29" t="s">
        <v>116</v>
      </c>
      <c r="F29" s="73" t="s">
        <v>207</v>
      </c>
      <c r="G29" s="26">
        <f t="shared" si="1"/>
        <v>36</v>
      </c>
      <c r="H29" s="27">
        <v>36</v>
      </c>
      <c r="I29" s="27"/>
      <c r="J29" s="73" t="s">
        <v>180</v>
      </c>
      <c r="K29" s="20" t="s">
        <v>178</v>
      </c>
      <c r="L29" s="21">
        <v>508</v>
      </c>
      <c r="M29" s="22" t="s">
        <v>35</v>
      </c>
      <c r="N29" s="23" t="s">
        <v>54</v>
      </c>
      <c r="O29" s="28"/>
    </row>
    <row r="30" spans="1:16" s="17" customFormat="1" ht="24.75" customHeight="1">
      <c r="A30" s="73" t="s">
        <v>55</v>
      </c>
      <c r="B30" s="24" t="s">
        <v>66</v>
      </c>
      <c r="C30" s="22">
        <v>33</v>
      </c>
      <c r="D30" s="26">
        <v>2</v>
      </c>
      <c r="E30" s="29" t="s">
        <v>116</v>
      </c>
      <c r="F30" s="73" t="s">
        <v>196</v>
      </c>
      <c r="G30" s="26">
        <f t="shared" si="1"/>
        <v>28</v>
      </c>
      <c r="H30" s="27">
        <v>28</v>
      </c>
      <c r="I30" s="27"/>
      <c r="J30" s="73" t="s">
        <v>180</v>
      </c>
      <c r="K30" s="20" t="s">
        <v>178</v>
      </c>
      <c r="L30" s="21" t="s">
        <v>200</v>
      </c>
      <c r="M30" s="22" t="s">
        <v>67</v>
      </c>
      <c r="N30" s="23" t="s">
        <v>54</v>
      </c>
      <c r="O30" s="28"/>
      <c r="P30" s="2"/>
    </row>
    <row r="31" spans="1:16" s="17" customFormat="1" ht="24.75" customHeight="1">
      <c r="A31" s="73" t="s">
        <v>87</v>
      </c>
      <c r="B31" s="24" t="s">
        <v>145</v>
      </c>
      <c r="C31" s="22">
        <v>33</v>
      </c>
      <c r="D31" s="26">
        <v>2</v>
      </c>
      <c r="E31" s="29" t="s">
        <v>116</v>
      </c>
      <c r="F31" s="73" t="s">
        <v>186</v>
      </c>
      <c r="G31" s="26">
        <f t="shared" si="1"/>
        <v>10</v>
      </c>
      <c r="H31" s="27">
        <v>10</v>
      </c>
      <c r="I31" s="27"/>
      <c r="J31" s="73" t="s">
        <v>180</v>
      </c>
      <c r="K31" s="20" t="s">
        <v>178</v>
      </c>
      <c r="L31" s="73" t="s">
        <v>186</v>
      </c>
      <c r="M31" s="22" t="s">
        <v>156</v>
      </c>
      <c r="N31" s="23" t="s">
        <v>54</v>
      </c>
      <c r="O31" s="28"/>
      <c r="P31" s="32"/>
    </row>
    <row r="32" spans="1:15" s="17" customFormat="1" ht="24.75" customHeight="1">
      <c r="A32" s="73" t="s">
        <v>88</v>
      </c>
      <c r="B32" s="24" t="s">
        <v>45</v>
      </c>
      <c r="C32" s="22">
        <v>33</v>
      </c>
      <c r="D32" s="26">
        <v>2</v>
      </c>
      <c r="E32" s="29" t="s">
        <v>116</v>
      </c>
      <c r="F32" s="73" t="s">
        <v>197</v>
      </c>
      <c r="G32" s="26">
        <f t="shared" si="1"/>
        <v>29</v>
      </c>
      <c r="H32" s="27">
        <v>29</v>
      </c>
      <c r="I32" s="27"/>
      <c r="J32" s="73" t="s">
        <v>180</v>
      </c>
      <c r="K32" s="20" t="s">
        <v>178</v>
      </c>
      <c r="L32" s="21">
        <v>406</v>
      </c>
      <c r="M32" s="22" t="s">
        <v>17</v>
      </c>
      <c r="N32" s="23" t="s">
        <v>54</v>
      </c>
      <c r="O32" s="28"/>
    </row>
    <row r="33" spans="1:15" s="17" customFormat="1" ht="24.75" customHeight="1">
      <c r="A33" s="73" t="s">
        <v>89</v>
      </c>
      <c r="B33" s="49" t="s">
        <v>129</v>
      </c>
      <c r="C33" s="22">
        <v>33</v>
      </c>
      <c r="D33" s="26">
        <v>2</v>
      </c>
      <c r="E33" s="29" t="s">
        <v>116</v>
      </c>
      <c r="F33" s="73" t="s">
        <v>198</v>
      </c>
      <c r="G33" s="26">
        <f t="shared" si="1"/>
        <v>30</v>
      </c>
      <c r="H33" s="27">
        <v>9</v>
      </c>
      <c r="I33" s="27">
        <v>21</v>
      </c>
      <c r="J33" s="73" t="s">
        <v>180</v>
      </c>
      <c r="K33" s="20" t="s">
        <v>178</v>
      </c>
      <c r="L33" s="21">
        <v>408</v>
      </c>
      <c r="M33" s="22" t="s">
        <v>17</v>
      </c>
      <c r="N33" s="23" t="s">
        <v>54</v>
      </c>
      <c r="O33" s="30"/>
    </row>
    <row r="34" spans="1:17" s="2" customFormat="1" ht="24.75" customHeight="1">
      <c r="A34" s="73" t="s">
        <v>90</v>
      </c>
      <c r="B34" s="50" t="s">
        <v>266</v>
      </c>
      <c r="C34" s="22">
        <v>33</v>
      </c>
      <c r="D34" s="26">
        <v>2</v>
      </c>
      <c r="E34" s="29" t="s">
        <v>116</v>
      </c>
      <c r="F34" s="73" t="s">
        <v>189</v>
      </c>
      <c r="G34" s="26">
        <f t="shared" si="1"/>
        <v>13</v>
      </c>
      <c r="H34" s="27">
        <v>13</v>
      </c>
      <c r="I34" s="27"/>
      <c r="J34" s="73" t="s">
        <v>180</v>
      </c>
      <c r="K34" s="20" t="s">
        <v>178</v>
      </c>
      <c r="L34" s="48">
        <v>507</v>
      </c>
      <c r="M34" s="22" t="s">
        <v>76</v>
      </c>
      <c r="N34" s="23" t="s">
        <v>54</v>
      </c>
      <c r="O34" s="28" t="s">
        <v>262</v>
      </c>
      <c r="P34" s="17"/>
      <c r="Q34" s="17"/>
    </row>
    <row r="35" spans="1:16" s="17" customFormat="1" ht="24.75" customHeight="1">
      <c r="A35" s="73" t="s">
        <v>91</v>
      </c>
      <c r="B35" s="50" t="s">
        <v>267</v>
      </c>
      <c r="C35" s="25">
        <v>48</v>
      </c>
      <c r="D35" s="26">
        <v>3</v>
      </c>
      <c r="E35" s="29" t="s">
        <v>117</v>
      </c>
      <c r="F35" s="73" t="s">
        <v>191</v>
      </c>
      <c r="G35" s="26">
        <f t="shared" si="1"/>
        <v>18</v>
      </c>
      <c r="H35" s="27">
        <v>18</v>
      </c>
      <c r="I35" s="27"/>
      <c r="J35" s="73" t="s">
        <v>180</v>
      </c>
      <c r="K35" s="20" t="s">
        <v>178</v>
      </c>
      <c r="L35" s="48">
        <v>507</v>
      </c>
      <c r="M35" s="22" t="s">
        <v>76</v>
      </c>
      <c r="N35" s="23" t="s">
        <v>54</v>
      </c>
      <c r="O35" s="28" t="s">
        <v>263</v>
      </c>
      <c r="P35" s="38"/>
    </row>
    <row r="36" spans="1:15" s="17" customFormat="1" ht="24.75" customHeight="1">
      <c r="A36" s="73" t="s">
        <v>92</v>
      </c>
      <c r="B36" s="24" t="s">
        <v>126</v>
      </c>
      <c r="C36" s="25">
        <v>48</v>
      </c>
      <c r="D36" s="26">
        <v>3</v>
      </c>
      <c r="E36" s="29" t="s">
        <v>117</v>
      </c>
      <c r="F36" s="73" t="s">
        <v>214</v>
      </c>
      <c r="G36" s="26">
        <f t="shared" si="1"/>
        <v>56</v>
      </c>
      <c r="H36" s="27">
        <v>51</v>
      </c>
      <c r="I36" s="27">
        <v>5</v>
      </c>
      <c r="J36" s="73" t="s">
        <v>180</v>
      </c>
      <c r="K36" s="20" t="s">
        <v>178</v>
      </c>
      <c r="L36" s="21" t="s">
        <v>193</v>
      </c>
      <c r="M36" s="22" t="s">
        <v>128</v>
      </c>
      <c r="N36" s="23" t="s">
        <v>54</v>
      </c>
      <c r="O36" s="28"/>
    </row>
    <row r="37" spans="1:15" s="17" customFormat="1" ht="35.25" customHeight="1">
      <c r="A37" s="73" t="s">
        <v>93</v>
      </c>
      <c r="B37" s="24" t="s">
        <v>130</v>
      </c>
      <c r="C37" s="25">
        <v>48</v>
      </c>
      <c r="D37" s="26">
        <v>3</v>
      </c>
      <c r="E37" s="29" t="s">
        <v>117</v>
      </c>
      <c r="F37" s="73" t="s">
        <v>193</v>
      </c>
      <c r="G37" s="26">
        <f t="shared" si="1"/>
        <v>58</v>
      </c>
      <c r="H37" s="27">
        <v>57</v>
      </c>
      <c r="I37" s="27">
        <v>1</v>
      </c>
      <c r="J37" s="73" t="s">
        <v>180</v>
      </c>
      <c r="K37" s="20" t="s">
        <v>178</v>
      </c>
      <c r="L37" s="21" t="s">
        <v>218</v>
      </c>
      <c r="M37" s="22" t="s">
        <v>19</v>
      </c>
      <c r="N37" s="23" t="s">
        <v>54</v>
      </c>
      <c r="O37" s="28"/>
    </row>
    <row r="38" spans="1:15" s="17" customFormat="1" ht="24.75" customHeight="1">
      <c r="A38" s="90" t="s">
        <v>10</v>
      </c>
      <c r="B38" s="24" t="s">
        <v>28</v>
      </c>
      <c r="C38" s="25">
        <v>48</v>
      </c>
      <c r="D38" s="26">
        <v>3</v>
      </c>
      <c r="E38" s="92" t="s">
        <v>117</v>
      </c>
      <c r="F38" s="90" t="s">
        <v>211</v>
      </c>
      <c r="G38" s="26">
        <f t="shared" si="1"/>
        <v>83</v>
      </c>
      <c r="H38" s="27">
        <v>79</v>
      </c>
      <c r="I38" s="27">
        <v>4</v>
      </c>
      <c r="J38" s="90" t="s">
        <v>180</v>
      </c>
      <c r="K38" s="81" t="s">
        <v>178</v>
      </c>
      <c r="L38" s="79" t="s">
        <v>221</v>
      </c>
      <c r="M38" s="22" t="s">
        <v>26</v>
      </c>
      <c r="N38" s="23" t="s">
        <v>54</v>
      </c>
      <c r="O38" s="28"/>
    </row>
    <row r="39" spans="1:15" s="17" customFormat="1" ht="24.75" customHeight="1">
      <c r="A39" s="91"/>
      <c r="B39" s="24" t="s">
        <v>121</v>
      </c>
      <c r="C39" s="25">
        <v>33</v>
      </c>
      <c r="D39" s="26">
        <v>2</v>
      </c>
      <c r="E39" s="93"/>
      <c r="F39" s="91"/>
      <c r="G39" s="26">
        <f t="shared" si="1"/>
        <v>2</v>
      </c>
      <c r="H39" s="27">
        <v>2</v>
      </c>
      <c r="I39" s="27"/>
      <c r="J39" s="91"/>
      <c r="K39" s="82"/>
      <c r="L39" s="80"/>
      <c r="M39" s="22" t="s">
        <v>26</v>
      </c>
      <c r="N39" s="23" t="s">
        <v>54</v>
      </c>
      <c r="O39" s="28"/>
    </row>
    <row r="40" spans="1:15" s="17" customFormat="1" ht="24.75" customHeight="1">
      <c r="A40" s="73" t="s">
        <v>12</v>
      </c>
      <c r="B40" s="24" t="s">
        <v>33</v>
      </c>
      <c r="C40" s="25">
        <v>48</v>
      </c>
      <c r="D40" s="26">
        <v>3</v>
      </c>
      <c r="E40" s="29" t="s">
        <v>117</v>
      </c>
      <c r="F40" s="73" t="s">
        <v>208</v>
      </c>
      <c r="G40" s="26">
        <f t="shared" si="1"/>
        <v>42</v>
      </c>
      <c r="H40" s="27">
        <v>42</v>
      </c>
      <c r="I40" s="27"/>
      <c r="J40" s="73" t="s">
        <v>180</v>
      </c>
      <c r="K40" s="20" t="s">
        <v>178</v>
      </c>
      <c r="L40" s="21">
        <v>403</v>
      </c>
      <c r="M40" s="22" t="s">
        <v>33</v>
      </c>
      <c r="N40" s="23" t="s">
        <v>54</v>
      </c>
      <c r="O40" s="28"/>
    </row>
    <row r="41" spans="1:15" s="17" customFormat="1" ht="24.75" customHeight="1">
      <c r="A41" s="90" t="s">
        <v>94</v>
      </c>
      <c r="B41" s="24" t="s">
        <v>174</v>
      </c>
      <c r="C41" s="25">
        <v>48</v>
      </c>
      <c r="D41" s="26">
        <v>3</v>
      </c>
      <c r="E41" s="92" t="s">
        <v>117</v>
      </c>
      <c r="F41" s="90" t="s">
        <v>190</v>
      </c>
      <c r="G41" s="26">
        <f t="shared" si="1"/>
        <v>9</v>
      </c>
      <c r="H41" s="27">
        <v>9</v>
      </c>
      <c r="I41" s="27"/>
      <c r="J41" s="90" t="s">
        <v>180</v>
      </c>
      <c r="K41" s="81" t="s">
        <v>178</v>
      </c>
      <c r="L41" s="79">
        <v>102</v>
      </c>
      <c r="M41" s="22" t="s">
        <v>15</v>
      </c>
      <c r="N41" s="23" t="s">
        <v>54</v>
      </c>
      <c r="O41" s="28"/>
    </row>
    <row r="42" spans="1:15" s="17" customFormat="1" ht="33.75" customHeight="1">
      <c r="A42" s="91"/>
      <c r="B42" s="24" t="s">
        <v>135</v>
      </c>
      <c r="C42" s="25">
        <v>48</v>
      </c>
      <c r="D42" s="26">
        <v>3</v>
      </c>
      <c r="E42" s="93"/>
      <c r="F42" s="91"/>
      <c r="G42" s="26">
        <f t="shared" si="1"/>
        <v>17</v>
      </c>
      <c r="H42" s="27">
        <v>17</v>
      </c>
      <c r="I42" s="27"/>
      <c r="J42" s="91"/>
      <c r="K42" s="82"/>
      <c r="L42" s="80"/>
      <c r="M42" s="22" t="s">
        <v>15</v>
      </c>
      <c r="N42" s="23" t="s">
        <v>54</v>
      </c>
      <c r="O42" s="28"/>
    </row>
    <row r="43" spans="1:15" s="17" customFormat="1" ht="31.5" customHeight="1">
      <c r="A43" s="73" t="s">
        <v>95</v>
      </c>
      <c r="B43" s="24" t="s">
        <v>171</v>
      </c>
      <c r="C43" s="25">
        <v>48</v>
      </c>
      <c r="D43" s="26">
        <v>3</v>
      </c>
      <c r="E43" s="29" t="s">
        <v>117</v>
      </c>
      <c r="F43" s="73" t="s">
        <v>188</v>
      </c>
      <c r="G43" s="26">
        <f t="shared" si="1"/>
        <v>22</v>
      </c>
      <c r="H43" s="27">
        <v>22</v>
      </c>
      <c r="I43" s="27"/>
      <c r="J43" s="73" t="s">
        <v>180</v>
      </c>
      <c r="K43" s="20" t="s">
        <v>178</v>
      </c>
      <c r="L43" s="21">
        <v>501</v>
      </c>
      <c r="M43" s="22" t="s">
        <v>15</v>
      </c>
      <c r="N43" s="23" t="s">
        <v>54</v>
      </c>
      <c r="O43" s="28"/>
    </row>
    <row r="44" spans="1:15" s="17" customFormat="1" ht="24.75" customHeight="1">
      <c r="A44" s="73" t="s">
        <v>96</v>
      </c>
      <c r="B44" s="24" t="s">
        <v>138</v>
      </c>
      <c r="C44" s="25">
        <v>48</v>
      </c>
      <c r="D44" s="26">
        <v>3</v>
      </c>
      <c r="E44" s="29" t="s">
        <v>117</v>
      </c>
      <c r="F44" s="73" t="s">
        <v>210</v>
      </c>
      <c r="G44" s="26">
        <f t="shared" si="1"/>
        <v>32</v>
      </c>
      <c r="H44" s="27">
        <v>32</v>
      </c>
      <c r="I44" s="27"/>
      <c r="J44" s="73" t="s">
        <v>180</v>
      </c>
      <c r="K44" s="20" t="s">
        <v>178</v>
      </c>
      <c r="L44" s="21">
        <v>405</v>
      </c>
      <c r="M44" s="22" t="s">
        <v>127</v>
      </c>
      <c r="N44" s="23" t="s">
        <v>54</v>
      </c>
      <c r="O44" s="28"/>
    </row>
    <row r="45" spans="1:16" s="17" customFormat="1" ht="24.75" customHeight="1">
      <c r="A45" s="73" t="s">
        <v>97</v>
      </c>
      <c r="B45" s="24" t="s">
        <v>73</v>
      </c>
      <c r="C45" s="25">
        <v>48</v>
      </c>
      <c r="D45" s="26">
        <v>3</v>
      </c>
      <c r="E45" s="29" t="s">
        <v>117</v>
      </c>
      <c r="F45" s="73" t="s">
        <v>201</v>
      </c>
      <c r="G45" s="26">
        <f t="shared" si="1"/>
        <v>26</v>
      </c>
      <c r="H45" s="27">
        <v>26</v>
      </c>
      <c r="I45" s="27"/>
      <c r="J45" s="73" t="s">
        <v>180</v>
      </c>
      <c r="K45" s="20" t="s">
        <v>178</v>
      </c>
      <c r="L45" s="21" t="s">
        <v>195</v>
      </c>
      <c r="M45" s="36" t="s">
        <v>73</v>
      </c>
      <c r="N45" s="23" t="s">
        <v>54</v>
      </c>
      <c r="O45" s="28"/>
      <c r="P45" s="38"/>
    </row>
    <row r="46" spans="1:16" s="17" customFormat="1" ht="24.75" customHeight="1">
      <c r="A46" s="73" t="s">
        <v>98</v>
      </c>
      <c r="B46" s="24" t="s">
        <v>170</v>
      </c>
      <c r="C46" s="25">
        <v>48</v>
      </c>
      <c r="D46" s="26">
        <v>3</v>
      </c>
      <c r="E46" s="29" t="s">
        <v>117</v>
      </c>
      <c r="F46" s="73" t="s">
        <v>235</v>
      </c>
      <c r="G46" s="26">
        <f t="shared" si="1"/>
        <v>32</v>
      </c>
      <c r="H46" s="27">
        <v>32</v>
      </c>
      <c r="I46" s="27"/>
      <c r="J46" s="73" t="s">
        <v>180</v>
      </c>
      <c r="K46" s="20" t="s">
        <v>178</v>
      </c>
      <c r="L46" s="21" t="s">
        <v>235</v>
      </c>
      <c r="M46" s="22" t="s">
        <v>18</v>
      </c>
      <c r="N46" s="23" t="s">
        <v>54</v>
      </c>
      <c r="O46" s="28"/>
      <c r="P46" s="38"/>
    </row>
    <row r="47" spans="1:15" s="17" customFormat="1" ht="24.75" customHeight="1">
      <c r="A47" s="73" t="s">
        <v>99</v>
      </c>
      <c r="B47" s="24" t="s">
        <v>181</v>
      </c>
      <c r="C47" s="25">
        <v>48</v>
      </c>
      <c r="D47" s="26">
        <v>3</v>
      </c>
      <c r="E47" s="29" t="s">
        <v>117</v>
      </c>
      <c r="F47" s="73" t="s">
        <v>204</v>
      </c>
      <c r="G47" s="26">
        <f t="shared" si="1"/>
        <v>41</v>
      </c>
      <c r="H47" s="27">
        <v>41</v>
      </c>
      <c r="I47" s="27"/>
      <c r="J47" s="73" t="s">
        <v>180</v>
      </c>
      <c r="K47" s="20" t="s">
        <v>178</v>
      </c>
      <c r="L47" s="21">
        <v>203</v>
      </c>
      <c r="M47" s="22" t="s">
        <v>17</v>
      </c>
      <c r="N47" s="23" t="s">
        <v>54</v>
      </c>
      <c r="O47" s="28"/>
    </row>
    <row r="48" spans="1:17" s="2" customFormat="1" ht="24.75" customHeight="1">
      <c r="A48" s="73" t="s">
        <v>100</v>
      </c>
      <c r="B48" s="24" t="s">
        <v>31</v>
      </c>
      <c r="C48" s="25">
        <v>48</v>
      </c>
      <c r="D48" s="26">
        <v>3</v>
      </c>
      <c r="E48" s="29" t="s">
        <v>117</v>
      </c>
      <c r="F48" s="73" t="s">
        <v>212</v>
      </c>
      <c r="G48" s="26">
        <f t="shared" si="1"/>
        <v>67</v>
      </c>
      <c r="H48" s="27">
        <v>67</v>
      </c>
      <c r="I48" s="27"/>
      <c r="J48" s="73" t="s">
        <v>180</v>
      </c>
      <c r="K48" s="20" t="s">
        <v>178</v>
      </c>
      <c r="L48" s="21" t="s">
        <v>234</v>
      </c>
      <c r="M48" s="22" t="s">
        <v>32</v>
      </c>
      <c r="N48" s="23" t="s">
        <v>54</v>
      </c>
      <c r="O48" s="28"/>
      <c r="P48" s="17"/>
      <c r="Q48" s="17"/>
    </row>
    <row r="49" spans="1:15" s="17" customFormat="1" ht="36" customHeight="1">
      <c r="A49" s="73" t="s">
        <v>101</v>
      </c>
      <c r="B49" s="24" t="s">
        <v>39</v>
      </c>
      <c r="C49" s="25">
        <v>63</v>
      </c>
      <c r="D49" s="26">
        <v>4</v>
      </c>
      <c r="E49" s="23" t="s">
        <v>179</v>
      </c>
      <c r="F49" s="30" t="s">
        <v>215</v>
      </c>
      <c r="G49" s="26">
        <f t="shared" si="1"/>
        <v>39</v>
      </c>
      <c r="H49" s="27">
        <v>39</v>
      </c>
      <c r="I49" s="27"/>
      <c r="J49" s="73" t="s">
        <v>180</v>
      </c>
      <c r="K49" s="20" t="s">
        <v>178</v>
      </c>
      <c r="L49" s="21">
        <v>503</v>
      </c>
      <c r="M49" s="22" t="s">
        <v>41</v>
      </c>
      <c r="N49" s="23" t="s">
        <v>54</v>
      </c>
      <c r="O49" s="28"/>
    </row>
    <row r="50" spans="1:15" s="17" customFormat="1" ht="39.75" customHeight="1">
      <c r="A50" s="73" t="s">
        <v>13</v>
      </c>
      <c r="B50" s="24" t="s">
        <v>36</v>
      </c>
      <c r="C50" s="25">
        <v>63</v>
      </c>
      <c r="D50" s="26">
        <v>4</v>
      </c>
      <c r="E50" s="23" t="s">
        <v>179</v>
      </c>
      <c r="F50" s="30" t="s">
        <v>209</v>
      </c>
      <c r="G50" s="26">
        <f t="shared" si="1"/>
        <v>51</v>
      </c>
      <c r="H50" s="27">
        <v>51</v>
      </c>
      <c r="I50" s="27"/>
      <c r="J50" s="73" t="s">
        <v>180</v>
      </c>
      <c r="K50" s="20" t="s">
        <v>178</v>
      </c>
      <c r="L50" s="21">
        <v>407</v>
      </c>
      <c r="M50" s="22" t="s">
        <v>37</v>
      </c>
      <c r="N50" s="23" t="s">
        <v>54</v>
      </c>
      <c r="O50" s="28"/>
    </row>
    <row r="51" spans="1:15" s="17" customFormat="1" ht="35.25" customHeight="1" thickBot="1">
      <c r="A51" s="73" t="s">
        <v>102</v>
      </c>
      <c r="B51" s="69" t="s">
        <v>29</v>
      </c>
      <c r="C51" s="70">
        <v>63</v>
      </c>
      <c r="D51" s="67">
        <v>4</v>
      </c>
      <c r="E51" s="65" t="s">
        <v>179</v>
      </c>
      <c r="F51" s="72" t="s">
        <v>200</v>
      </c>
      <c r="G51" s="67">
        <f t="shared" si="1"/>
        <v>39</v>
      </c>
      <c r="H51" s="19">
        <v>39</v>
      </c>
      <c r="I51" s="19"/>
      <c r="J51" s="63" t="s">
        <v>180</v>
      </c>
      <c r="K51" s="62" t="s">
        <v>178</v>
      </c>
      <c r="L51" s="60">
        <v>401</v>
      </c>
      <c r="M51" s="66" t="s">
        <v>30</v>
      </c>
      <c r="N51" s="65" t="s">
        <v>54</v>
      </c>
      <c r="O51" s="42"/>
    </row>
    <row r="52" spans="1:15" s="17" customFormat="1" ht="49.5" customHeight="1">
      <c r="A52" s="115" t="s">
        <v>103</v>
      </c>
      <c r="B52" s="112" t="s">
        <v>142</v>
      </c>
      <c r="C52" s="113">
        <v>33</v>
      </c>
      <c r="D52" s="114">
        <v>1</v>
      </c>
      <c r="E52" s="117" t="s">
        <v>232</v>
      </c>
      <c r="F52" s="118" t="s">
        <v>264</v>
      </c>
      <c r="G52" s="114">
        <f t="shared" si="1"/>
        <v>13</v>
      </c>
      <c r="H52" s="31">
        <v>13</v>
      </c>
      <c r="I52" s="31"/>
      <c r="J52" s="115" t="s">
        <v>260</v>
      </c>
      <c r="K52" s="116" t="s">
        <v>227</v>
      </c>
      <c r="L52" s="33" t="s">
        <v>222</v>
      </c>
      <c r="M52" s="39" t="s">
        <v>24</v>
      </c>
      <c r="N52" s="34" t="s">
        <v>38</v>
      </c>
      <c r="O52" s="43"/>
    </row>
    <row r="53" spans="1:15" s="17" customFormat="1" ht="46.5" customHeight="1">
      <c r="A53" s="91"/>
      <c r="B53" s="107"/>
      <c r="C53" s="109"/>
      <c r="D53" s="99"/>
      <c r="E53" s="95"/>
      <c r="F53" s="97"/>
      <c r="G53" s="99"/>
      <c r="H53" s="27"/>
      <c r="I53" s="27"/>
      <c r="J53" s="91"/>
      <c r="K53" s="82"/>
      <c r="L53" s="21" t="s">
        <v>233</v>
      </c>
      <c r="M53" s="22" t="s">
        <v>24</v>
      </c>
      <c r="N53" s="23" t="s">
        <v>38</v>
      </c>
      <c r="O53" s="28"/>
    </row>
    <row r="54" spans="1:15" s="17" customFormat="1" ht="51.75" customHeight="1">
      <c r="A54" s="73" t="s">
        <v>104</v>
      </c>
      <c r="B54" s="24" t="s">
        <v>155</v>
      </c>
      <c r="C54" s="25">
        <v>18</v>
      </c>
      <c r="D54" s="26">
        <v>1</v>
      </c>
      <c r="E54" s="104" t="s">
        <v>273</v>
      </c>
      <c r="F54" s="105"/>
      <c r="G54" s="26">
        <f aca="true" t="shared" si="2" ref="G54:G87">SUM(H54:I54)</f>
        <v>14</v>
      </c>
      <c r="H54" s="27">
        <v>14</v>
      </c>
      <c r="I54" s="27"/>
      <c r="J54" s="73" t="s">
        <v>260</v>
      </c>
      <c r="K54" s="20" t="s">
        <v>227</v>
      </c>
      <c r="L54" s="21">
        <v>402</v>
      </c>
      <c r="M54" s="22" t="s">
        <v>156</v>
      </c>
      <c r="N54" s="23" t="s">
        <v>38</v>
      </c>
      <c r="O54" s="28"/>
    </row>
    <row r="55" spans="1:15" s="17" customFormat="1" ht="24.75" customHeight="1">
      <c r="A55" s="73" t="s">
        <v>239</v>
      </c>
      <c r="B55" s="24" t="s">
        <v>153</v>
      </c>
      <c r="C55" s="22">
        <v>18</v>
      </c>
      <c r="D55" s="26">
        <v>1</v>
      </c>
      <c r="E55" s="29" t="s">
        <v>158</v>
      </c>
      <c r="F55" s="73" t="s">
        <v>189</v>
      </c>
      <c r="G55" s="26">
        <f t="shared" si="2"/>
        <v>11</v>
      </c>
      <c r="H55" s="27">
        <v>11</v>
      </c>
      <c r="I55" s="27"/>
      <c r="J55" s="73" t="s">
        <v>259</v>
      </c>
      <c r="K55" s="20" t="s">
        <v>178</v>
      </c>
      <c r="L55" s="21" t="s">
        <v>189</v>
      </c>
      <c r="M55" s="22" t="s">
        <v>156</v>
      </c>
      <c r="N55" s="23" t="s">
        <v>38</v>
      </c>
      <c r="O55" s="28"/>
    </row>
    <row r="56" spans="1:15" s="17" customFormat="1" ht="24.75" customHeight="1">
      <c r="A56" s="73" t="s">
        <v>240</v>
      </c>
      <c r="B56" s="24" t="s">
        <v>63</v>
      </c>
      <c r="C56" s="22">
        <v>33</v>
      </c>
      <c r="D56" s="26">
        <v>2</v>
      </c>
      <c r="E56" s="29" t="s">
        <v>118</v>
      </c>
      <c r="F56" s="73" t="s">
        <v>190</v>
      </c>
      <c r="G56" s="26">
        <f t="shared" si="2"/>
        <v>13</v>
      </c>
      <c r="H56" s="27">
        <v>13</v>
      </c>
      <c r="I56" s="27"/>
      <c r="J56" s="73" t="s">
        <v>259</v>
      </c>
      <c r="K56" s="20" t="s">
        <v>178</v>
      </c>
      <c r="L56" s="21">
        <v>102</v>
      </c>
      <c r="M56" s="22" t="s">
        <v>46</v>
      </c>
      <c r="N56" s="23" t="s">
        <v>38</v>
      </c>
      <c r="O56" s="28"/>
    </row>
    <row r="57" spans="1:15" s="17" customFormat="1" ht="24.75" customHeight="1">
      <c r="A57" s="73" t="s">
        <v>241</v>
      </c>
      <c r="B57" s="24" t="s">
        <v>44</v>
      </c>
      <c r="C57" s="22">
        <v>33</v>
      </c>
      <c r="D57" s="26">
        <v>2</v>
      </c>
      <c r="E57" s="29" t="s">
        <v>118</v>
      </c>
      <c r="F57" s="73" t="s">
        <v>275</v>
      </c>
      <c r="G57" s="26">
        <f t="shared" si="2"/>
        <v>11</v>
      </c>
      <c r="H57" s="27">
        <v>11</v>
      </c>
      <c r="I57" s="27"/>
      <c r="J57" s="73" t="s">
        <v>259</v>
      </c>
      <c r="K57" s="20" t="s">
        <v>178</v>
      </c>
      <c r="L57" s="21">
        <v>402</v>
      </c>
      <c r="M57" s="22" t="s">
        <v>1</v>
      </c>
      <c r="N57" s="23" t="s">
        <v>38</v>
      </c>
      <c r="O57" s="28"/>
    </row>
    <row r="58" spans="1:15" s="17" customFormat="1" ht="24.75" customHeight="1">
      <c r="A58" s="73" t="s">
        <v>242</v>
      </c>
      <c r="B58" s="24" t="s">
        <v>131</v>
      </c>
      <c r="C58" s="22">
        <v>33</v>
      </c>
      <c r="D58" s="26">
        <v>2</v>
      </c>
      <c r="E58" s="29" t="s">
        <v>118</v>
      </c>
      <c r="F58" s="73" t="s">
        <v>219</v>
      </c>
      <c r="G58" s="26">
        <f t="shared" si="2"/>
        <v>37</v>
      </c>
      <c r="H58" s="27">
        <v>37</v>
      </c>
      <c r="I58" s="27" t="s">
        <v>159</v>
      </c>
      <c r="J58" s="73" t="s">
        <v>259</v>
      </c>
      <c r="K58" s="20" t="s">
        <v>178</v>
      </c>
      <c r="L58" s="21" t="s">
        <v>219</v>
      </c>
      <c r="M58" s="22" t="s">
        <v>19</v>
      </c>
      <c r="N58" s="23" t="s">
        <v>38</v>
      </c>
      <c r="O58" s="28"/>
    </row>
    <row r="59" spans="1:15" s="17" customFormat="1" ht="24.75" customHeight="1">
      <c r="A59" s="73" t="s">
        <v>243</v>
      </c>
      <c r="B59" s="24" t="s">
        <v>14</v>
      </c>
      <c r="C59" s="22">
        <v>33</v>
      </c>
      <c r="D59" s="26">
        <v>2</v>
      </c>
      <c r="E59" s="29" t="s">
        <v>118</v>
      </c>
      <c r="F59" s="73" t="s">
        <v>217</v>
      </c>
      <c r="G59" s="26">
        <f t="shared" si="2"/>
        <v>17</v>
      </c>
      <c r="H59" s="27">
        <v>17</v>
      </c>
      <c r="I59" s="27"/>
      <c r="J59" s="73" t="s">
        <v>259</v>
      </c>
      <c r="K59" s="20" t="s">
        <v>178</v>
      </c>
      <c r="L59" s="21">
        <v>508</v>
      </c>
      <c r="M59" s="22" t="s">
        <v>41</v>
      </c>
      <c r="N59" s="23" t="s">
        <v>38</v>
      </c>
      <c r="O59" s="28"/>
    </row>
    <row r="60" spans="1:15" s="17" customFormat="1" ht="24.75" customHeight="1">
      <c r="A60" s="73" t="s">
        <v>244</v>
      </c>
      <c r="B60" s="24" t="s">
        <v>123</v>
      </c>
      <c r="C60" s="22">
        <v>33</v>
      </c>
      <c r="D60" s="26">
        <v>2</v>
      </c>
      <c r="E60" s="29" t="s">
        <v>118</v>
      </c>
      <c r="F60" s="73" t="s">
        <v>212</v>
      </c>
      <c r="G60" s="26">
        <f t="shared" si="2"/>
        <v>55</v>
      </c>
      <c r="H60" s="27">
        <v>55</v>
      </c>
      <c r="I60" s="27"/>
      <c r="J60" s="73" t="s">
        <v>259</v>
      </c>
      <c r="K60" s="20" t="s">
        <v>178</v>
      </c>
      <c r="L60" s="21" t="s">
        <v>212</v>
      </c>
      <c r="M60" s="22" t="s">
        <v>57</v>
      </c>
      <c r="N60" s="23" t="s">
        <v>38</v>
      </c>
      <c r="O60" s="28"/>
    </row>
    <row r="61" spans="1:15" s="17" customFormat="1" ht="24.75" customHeight="1">
      <c r="A61" s="73" t="s">
        <v>245</v>
      </c>
      <c r="B61" s="24" t="s">
        <v>51</v>
      </c>
      <c r="C61" s="22">
        <v>33</v>
      </c>
      <c r="D61" s="26">
        <v>2</v>
      </c>
      <c r="E61" s="29" t="s">
        <v>118</v>
      </c>
      <c r="F61" s="73" t="s">
        <v>193</v>
      </c>
      <c r="G61" s="26">
        <f t="shared" si="2"/>
        <v>57</v>
      </c>
      <c r="H61" s="27">
        <v>57</v>
      </c>
      <c r="I61" s="27"/>
      <c r="J61" s="73" t="s">
        <v>259</v>
      </c>
      <c r="K61" s="20" t="s">
        <v>178</v>
      </c>
      <c r="L61" s="21" t="s">
        <v>193</v>
      </c>
      <c r="M61" s="22" t="s">
        <v>23</v>
      </c>
      <c r="N61" s="23" t="s">
        <v>38</v>
      </c>
      <c r="O61" s="28"/>
    </row>
    <row r="62" spans="1:15" s="17" customFormat="1" ht="24.75" customHeight="1">
      <c r="A62" s="73" t="s">
        <v>246</v>
      </c>
      <c r="B62" s="24" t="s">
        <v>47</v>
      </c>
      <c r="C62" s="22">
        <v>33</v>
      </c>
      <c r="D62" s="26">
        <v>2</v>
      </c>
      <c r="E62" s="29" t="s">
        <v>118</v>
      </c>
      <c r="F62" s="73" t="s">
        <v>236</v>
      </c>
      <c r="G62" s="26">
        <f t="shared" si="2"/>
        <v>19</v>
      </c>
      <c r="H62" s="27">
        <v>19</v>
      </c>
      <c r="I62" s="27"/>
      <c r="J62" s="73" t="s">
        <v>259</v>
      </c>
      <c r="K62" s="20" t="s">
        <v>178</v>
      </c>
      <c r="L62" s="21">
        <v>408</v>
      </c>
      <c r="M62" s="22" t="s">
        <v>4</v>
      </c>
      <c r="N62" s="23" t="s">
        <v>38</v>
      </c>
      <c r="O62" s="28"/>
    </row>
    <row r="63" spans="1:15" s="17" customFormat="1" ht="31.5" customHeight="1">
      <c r="A63" s="73" t="s">
        <v>247</v>
      </c>
      <c r="B63" s="50" t="s">
        <v>40</v>
      </c>
      <c r="C63" s="22">
        <v>33</v>
      </c>
      <c r="D63" s="26">
        <v>2</v>
      </c>
      <c r="E63" s="29" t="s">
        <v>118</v>
      </c>
      <c r="F63" s="73" t="s">
        <v>187</v>
      </c>
      <c r="G63" s="26">
        <f t="shared" si="2"/>
        <v>8</v>
      </c>
      <c r="H63" s="27">
        <v>8</v>
      </c>
      <c r="I63" s="27"/>
      <c r="J63" s="73" t="s">
        <v>259</v>
      </c>
      <c r="K63" s="20" t="s">
        <v>178</v>
      </c>
      <c r="L63" s="48" t="s">
        <v>187</v>
      </c>
      <c r="M63" s="22" t="s">
        <v>22</v>
      </c>
      <c r="N63" s="23" t="s">
        <v>38</v>
      </c>
      <c r="O63" s="28" t="s">
        <v>269</v>
      </c>
    </row>
    <row r="64" spans="1:15" s="17" customFormat="1" ht="36" customHeight="1">
      <c r="A64" s="73" t="s">
        <v>248</v>
      </c>
      <c r="B64" s="50" t="s">
        <v>265</v>
      </c>
      <c r="C64" s="22">
        <v>33</v>
      </c>
      <c r="D64" s="26">
        <v>2</v>
      </c>
      <c r="E64" s="29" t="s">
        <v>118</v>
      </c>
      <c r="F64" s="73" t="s">
        <v>188</v>
      </c>
      <c r="G64" s="26">
        <f t="shared" si="2"/>
        <v>8</v>
      </c>
      <c r="H64" s="27">
        <v>8</v>
      </c>
      <c r="I64" s="27"/>
      <c r="J64" s="73" t="s">
        <v>259</v>
      </c>
      <c r="K64" s="20" t="s">
        <v>178</v>
      </c>
      <c r="L64" s="48" t="s">
        <v>187</v>
      </c>
      <c r="M64" s="22" t="s">
        <v>59</v>
      </c>
      <c r="N64" s="23" t="s">
        <v>38</v>
      </c>
      <c r="O64" s="28" t="s">
        <v>270</v>
      </c>
    </row>
    <row r="65" spans="1:15" s="17" customFormat="1" ht="24.75" customHeight="1">
      <c r="A65" s="73" t="s">
        <v>249</v>
      </c>
      <c r="B65" s="24" t="s">
        <v>148</v>
      </c>
      <c r="C65" s="22">
        <v>33</v>
      </c>
      <c r="D65" s="26">
        <v>2</v>
      </c>
      <c r="E65" s="29" t="s">
        <v>118</v>
      </c>
      <c r="F65" s="73" t="s">
        <v>276</v>
      </c>
      <c r="G65" s="26">
        <f t="shared" si="2"/>
        <v>14</v>
      </c>
      <c r="H65" s="27">
        <v>14</v>
      </c>
      <c r="I65" s="27"/>
      <c r="J65" s="73" t="s">
        <v>259</v>
      </c>
      <c r="K65" s="20" t="s">
        <v>178</v>
      </c>
      <c r="L65" s="21" t="s">
        <v>216</v>
      </c>
      <c r="M65" s="22" t="s">
        <v>68</v>
      </c>
      <c r="N65" s="23" t="s">
        <v>38</v>
      </c>
      <c r="O65" s="28"/>
    </row>
    <row r="66" spans="1:15" s="17" customFormat="1" ht="24.75" customHeight="1">
      <c r="A66" s="73" t="s">
        <v>250</v>
      </c>
      <c r="B66" s="24" t="s">
        <v>52</v>
      </c>
      <c r="C66" s="22">
        <v>33</v>
      </c>
      <c r="D66" s="26">
        <v>2</v>
      </c>
      <c r="E66" s="29" t="s">
        <v>118</v>
      </c>
      <c r="F66" s="73" t="s">
        <v>201</v>
      </c>
      <c r="G66" s="26">
        <f t="shared" si="2"/>
        <v>25</v>
      </c>
      <c r="H66" s="27">
        <v>25</v>
      </c>
      <c r="I66" s="27"/>
      <c r="J66" s="73" t="s">
        <v>259</v>
      </c>
      <c r="K66" s="20" t="s">
        <v>178</v>
      </c>
      <c r="L66" s="21">
        <v>201</v>
      </c>
      <c r="M66" s="22" t="s">
        <v>11</v>
      </c>
      <c r="N66" s="23" t="s">
        <v>38</v>
      </c>
      <c r="O66" s="28"/>
    </row>
    <row r="67" spans="1:15" s="17" customFormat="1" ht="24.75" customHeight="1">
      <c r="A67" s="73" t="s">
        <v>105</v>
      </c>
      <c r="B67" s="24" t="s">
        <v>133</v>
      </c>
      <c r="C67" s="22">
        <v>33</v>
      </c>
      <c r="D67" s="26">
        <v>2</v>
      </c>
      <c r="E67" s="29" t="s">
        <v>118</v>
      </c>
      <c r="F67" s="73" t="s">
        <v>208</v>
      </c>
      <c r="G67" s="26">
        <f t="shared" si="2"/>
        <v>33</v>
      </c>
      <c r="H67" s="27">
        <v>33</v>
      </c>
      <c r="I67" s="27"/>
      <c r="J67" s="73" t="s">
        <v>259</v>
      </c>
      <c r="K67" s="20" t="s">
        <v>178</v>
      </c>
      <c r="L67" s="21">
        <v>503</v>
      </c>
      <c r="M67" s="22" t="s">
        <v>11</v>
      </c>
      <c r="N67" s="23" t="s">
        <v>38</v>
      </c>
      <c r="O67" s="28"/>
    </row>
    <row r="68" spans="1:15" s="17" customFormat="1" ht="24.75" customHeight="1">
      <c r="A68" s="73" t="s">
        <v>106</v>
      </c>
      <c r="B68" s="24" t="s">
        <v>152</v>
      </c>
      <c r="C68" s="22">
        <v>33</v>
      </c>
      <c r="D68" s="26">
        <v>2</v>
      </c>
      <c r="E68" s="29" t="s">
        <v>118</v>
      </c>
      <c r="F68" s="73" t="s">
        <v>210</v>
      </c>
      <c r="G68" s="26">
        <f t="shared" si="2"/>
        <v>22</v>
      </c>
      <c r="H68" s="27">
        <v>22</v>
      </c>
      <c r="I68" s="27"/>
      <c r="J68" s="73" t="s">
        <v>259</v>
      </c>
      <c r="K68" s="20" t="s">
        <v>178</v>
      </c>
      <c r="L68" s="21" t="s">
        <v>210</v>
      </c>
      <c r="M68" s="22" t="s">
        <v>156</v>
      </c>
      <c r="N68" s="23" t="s">
        <v>38</v>
      </c>
      <c r="O68" s="28"/>
    </row>
    <row r="69" spans="1:15" s="17" customFormat="1" ht="24.75" customHeight="1">
      <c r="A69" s="73" t="s">
        <v>107</v>
      </c>
      <c r="B69" s="24" t="s">
        <v>125</v>
      </c>
      <c r="C69" s="22">
        <v>33</v>
      </c>
      <c r="D69" s="26">
        <v>2</v>
      </c>
      <c r="E69" s="29" t="s">
        <v>118</v>
      </c>
      <c r="F69" s="73" t="s">
        <v>214</v>
      </c>
      <c r="G69" s="26">
        <f t="shared" si="2"/>
        <v>51</v>
      </c>
      <c r="H69" s="27">
        <v>51</v>
      </c>
      <c r="I69" s="27"/>
      <c r="J69" s="73" t="s">
        <v>259</v>
      </c>
      <c r="K69" s="20" t="s">
        <v>178</v>
      </c>
      <c r="L69" s="21">
        <v>507</v>
      </c>
      <c r="M69" s="22" t="s">
        <v>17</v>
      </c>
      <c r="N69" s="23" t="s">
        <v>38</v>
      </c>
      <c r="O69" s="28"/>
    </row>
    <row r="70" spans="1:15" s="17" customFormat="1" ht="22.5" customHeight="1">
      <c r="A70" s="90" t="s">
        <v>108</v>
      </c>
      <c r="B70" s="24" t="s">
        <v>25</v>
      </c>
      <c r="C70" s="25">
        <v>48</v>
      </c>
      <c r="D70" s="26">
        <v>3</v>
      </c>
      <c r="E70" s="94" t="s">
        <v>140</v>
      </c>
      <c r="F70" s="119" t="s">
        <v>211</v>
      </c>
      <c r="G70" s="26">
        <f t="shared" si="2"/>
        <v>82</v>
      </c>
      <c r="H70" s="27">
        <v>77</v>
      </c>
      <c r="I70" s="27">
        <v>5</v>
      </c>
      <c r="J70" s="90" t="s">
        <v>259</v>
      </c>
      <c r="K70" s="81" t="s">
        <v>178</v>
      </c>
      <c r="L70" s="79" t="s">
        <v>211</v>
      </c>
      <c r="M70" s="22" t="s">
        <v>26</v>
      </c>
      <c r="N70" s="23" t="s">
        <v>38</v>
      </c>
      <c r="O70" s="28"/>
    </row>
    <row r="71" spans="1:15" s="17" customFormat="1" ht="22.5" customHeight="1">
      <c r="A71" s="121"/>
      <c r="B71" s="24" t="s">
        <v>176</v>
      </c>
      <c r="C71" s="25">
        <v>48</v>
      </c>
      <c r="D71" s="26">
        <v>3</v>
      </c>
      <c r="E71" s="123"/>
      <c r="F71" s="124"/>
      <c r="G71" s="26">
        <f t="shared" si="2"/>
        <v>4</v>
      </c>
      <c r="H71" s="27">
        <v>4</v>
      </c>
      <c r="I71" s="27"/>
      <c r="J71" s="121"/>
      <c r="K71" s="122"/>
      <c r="L71" s="125"/>
      <c r="M71" s="22" t="s">
        <v>26</v>
      </c>
      <c r="N71" s="23" t="s">
        <v>38</v>
      </c>
      <c r="O71" s="28"/>
    </row>
    <row r="72" spans="1:15" s="17" customFormat="1" ht="22.5" customHeight="1">
      <c r="A72" s="91"/>
      <c r="B72" s="24" t="s">
        <v>122</v>
      </c>
      <c r="C72" s="22">
        <v>33</v>
      </c>
      <c r="D72" s="26">
        <v>2</v>
      </c>
      <c r="E72" s="95"/>
      <c r="F72" s="120"/>
      <c r="G72" s="26">
        <f t="shared" si="2"/>
        <v>7</v>
      </c>
      <c r="H72" s="27">
        <v>7</v>
      </c>
      <c r="I72" s="27"/>
      <c r="J72" s="91"/>
      <c r="K72" s="82"/>
      <c r="L72" s="80"/>
      <c r="M72" s="22" t="s">
        <v>26</v>
      </c>
      <c r="N72" s="23" t="s">
        <v>38</v>
      </c>
      <c r="O72" s="28"/>
    </row>
    <row r="73" spans="1:15" s="17" customFormat="1" ht="34.5" customHeight="1">
      <c r="A73" s="64" t="s">
        <v>60</v>
      </c>
      <c r="B73" s="59" t="s">
        <v>274</v>
      </c>
      <c r="C73" s="25">
        <v>48</v>
      </c>
      <c r="D73" s="26">
        <v>3</v>
      </c>
      <c r="E73" s="23" t="s">
        <v>119</v>
      </c>
      <c r="F73" s="30" t="s">
        <v>194</v>
      </c>
      <c r="G73" s="26">
        <v>13</v>
      </c>
      <c r="H73" s="27"/>
      <c r="I73" s="27"/>
      <c r="J73" s="73" t="s">
        <v>259</v>
      </c>
      <c r="K73" s="20" t="s">
        <v>178</v>
      </c>
      <c r="L73" s="61" t="s">
        <v>278</v>
      </c>
      <c r="M73" s="22" t="s">
        <v>279</v>
      </c>
      <c r="N73" s="23" t="s">
        <v>38</v>
      </c>
      <c r="O73" s="28"/>
    </row>
    <row r="74" spans="1:15" s="17" customFormat="1" ht="34.5" customHeight="1">
      <c r="A74" s="64" t="s">
        <v>61</v>
      </c>
      <c r="B74" s="77" t="s">
        <v>126</v>
      </c>
      <c r="C74" s="25">
        <v>48</v>
      </c>
      <c r="D74" s="26">
        <v>3</v>
      </c>
      <c r="E74" s="23" t="s">
        <v>119</v>
      </c>
      <c r="F74" s="30" t="s">
        <v>206</v>
      </c>
      <c r="G74" s="26">
        <v>48</v>
      </c>
      <c r="H74" s="27"/>
      <c r="I74" s="27"/>
      <c r="J74" s="73" t="s">
        <v>259</v>
      </c>
      <c r="K74" s="20" t="s">
        <v>178</v>
      </c>
      <c r="L74" s="61" t="s">
        <v>277</v>
      </c>
      <c r="M74" s="66" t="s">
        <v>128</v>
      </c>
      <c r="N74" s="23" t="s">
        <v>38</v>
      </c>
      <c r="O74" s="28"/>
    </row>
    <row r="75" spans="1:15" s="17" customFormat="1" ht="35.25" customHeight="1">
      <c r="A75" s="73" t="s">
        <v>251</v>
      </c>
      <c r="B75" s="24" t="s">
        <v>112</v>
      </c>
      <c r="C75" s="25">
        <v>48</v>
      </c>
      <c r="D75" s="26">
        <v>3</v>
      </c>
      <c r="E75" s="23" t="s">
        <v>119</v>
      </c>
      <c r="F75" s="30" t="s">
        <v>200</v>
      </c>
      <c r="G75" s="26">
        <f t="shared" si="2"/>
        <v>21</v>
      </c>
      <c r="H75" s="27">
        <v>21</v>
      </c>
      <c r="I75" s="27"/>
      <c r="J75" s="73" t="s">
        <v>259</v>
      </c>
      <c r="K75" s="20" t="s">
        <v>178</v>
      </c>
      <c r="L75" s="21" t="s">
        <v>200</v>
      </c>
      <c r="M75" s="22" t="s">
        <v>33</v>
      </c>
      <c r="N75" s="23" t="s">
        <v>38</v>
      </c>
      <c r="O75" s="28"/>
    </row>
    <row r="76" spans="1:15" s="17" customFormat="1" ht="33" customHeight="1">
      <c r="A76" s="73" t="s">
        <v>252</v>
      </c>
      <c r="B76" s="24" t="s">
        <v>70</v>
      </c>
      <c r="C76" s="25">
        <v>48</v>
      </c>
      <c r="D76" s="26">
        <v>3</v>
      </c>
      <c r="E76" s="23" t="s">
        <v>119</v>
      </c>
      <c r="F76" s="30" t="s">
        <v>213</v>
      </c>
      <c r="G76" s="26">
        <f t="shared" si="2"/>
        <v>45</v>
      </c>
      <c r="H76" s="27">
        <v>45</v>
      </c>
      <c r="I76" s="27"/>
      <c r="J76" s="73" t="s">
        <v>259</v>
      </c>
      <c r="K76" s="20" t="s">
        <v>178</v>
      </c>
      <c r="L76" s="21">
        <v>407</v>
      </c>
      <c r="M76" s="22" t="s">
        <v>71</v>
      </c>
      <c r="N76" s="23" t="s">
        <v>38</v>
      </c>
      <c r="O76" s="28"/>
    </row>
    <row r="77" spans="1:15" s="17" customFormat="1" ht="34.5" customHeight="1">
      <c r="A77" s="73" t="s">
        <v>253</v>
      </c>
      <c r="B77" s="24" t="s">
        <v>172</v>
      </c>
      <c r="C77" s="25">
        <v>48</v>
      </c>
      <c r="D77" s="26">
        <v>3</v>
      </c>
      <c r="E77" s="23" t="s">
        <v>119</v>
      </c>
      <c r="F77" s="30" t="s">
        <v>198</v>
      </c>
      <c r="G77" s="26">
        <f t="shared" si="2"/>
        <v>16</v>
      </c>
      <c r="H77" s="27">
        <v>16</v>
      </c>
      <c r="I77" s="27"/>
      <c r="J77" s="73" t="s">
        <v>259</v>
      </c>
      <c r="K77" s="20" t="s">
        <v>178</v>
      </c>
      <c r="L77" s="21" t="s">
        <v>195</v>
      </c>
      <c r="M77" s="22" t="s">
        <v>15</v>
      </c>
      <c r="N77" s="23" t="s">
        <v>38</v>
      </c>
      <c r="O77" s="28"/>
    </row>
    <row r="78" spans="1:15" s="17" customFormat="1" ht="34.5" customHeight="1">
      <c r="A78" s="73" t="s">
        <v>109</v>
      </c>
      <c r="B78" s="24" t="s">
        <v>42</v>
      </c>
      <c r="C78" s="25">
        <v>48</v>
      </c>
      <c r="D78" s="26">
        <v>3</v>
      </c>
      <c r="E78" s="23" t="s">
        <v>119</v>
      </c>
      <c r="F78" s="30" t="s">
        <v>216</v>
      </c>
      <c r="G78" s="26">
        <f t="shared" si="2"/>
        <v>15</v>
      </c>
      <c r="H78" s="27">
        <v>15</v>
      </c>
      <c r="I78" s="27"/>
      <c r="J78" s="73" t="s">
        <v>259</v>
      </c>
      <c r="K78" s="20" t="s">
        <v>178</v>
      </c>
      <c r="L78" s="21" t="s">
        <v>188</v>
      </c>
      <c r="M78" s="22" t="s">
        <v>76</v>
      </c>
      <c r="N78" s="23" t="s">
        <v>38</v>
      </c>
      <c r="O78" s="28"/>
    </row>
    <row r="79" spans="1:15" s="17" customFormat="1" ht="34.5" customHeight="1">
      <c r="A79" s="73" t="s">
        <v>254</v>
      </c>
      <c r="B79" s="24" t="s">
        <v>74</v>
      </c>
      <c r="C79" s="25">
        <v>48</v>
      </c>
      <c r="D79" s="26">
        <v>3</v>
      </c>
      <c r="E79" s="23" t="s">
        <v>119</v>
      </c>
      <c r="F79" s="30" t="s">
        <v>202</v>
      </c>
      <c r="G79" s="26">
        <f t="shared" si="2"/>
        <v>21</v>
      </c>
      <c r="H79" s="27">
        <v>21</v>
      </c>
      <c r="I79" s="27"/>
      <c r="J79" s="73" t="s">
        <v>259</v>
      </c>
      <c r="K79" s="20" t="s">
        <v>178</v>
      </c>
      <c r="L79" s="21">
        <v>404</v>
      </c>
      <c r="M79" s="22" t="s">
        <v>74</v>
      </c>
      <c r="N79" s="23" t="s">
        <v>38</v>
      </c>
      <c r="O79" s="28"/>
    </row>
    <row r="80" spans="1:15" s="17" customFormat="1" ht="34.5" customHeight="1">
      <c r="A80" s="73" t="s">
        <v>139</v>
      </c>
      <c r="B80" s="24" t="s">
        <v>34</v>
      </c>
      <c r="C80" s="25">
        <v>48</v>
      </c>
      <c r="D80" s="26">
        <v>3</v>
      </c>
      <c r="E80" s="23" t="s">
        <v>177</v>
      </c>
      <c r="F80" s="30" t="s">
        <v>221</v>
      </c>
      <c r="G80" s="26">
        <f t="shared" si="2"/>
        <v>74</v>
      </c>
      <c r="H80" s="27">
        <v>74</v>
      </c>
      <c r="I80" s="27"/>
      <c r="J80" s="73" t="s">
        <v>259</v>
      </c>
      <c r="K80" s="20" t="s">
        <v>178</v>
      </c>
      <c r="L80" s="21" t="s">
        <v>221</v>
      </c>
      <c r="M80" s="22" t="s">
        <v>35</v>
      </c>
      <c r="N80" s="23" t="s">
        <v>38</v>
      </c>
      <c r="O80" s="28"/>
    </row>
    <row r="81" spans="1:15" s="17" customFormat="1" ht="34.5" customHeight="1">
      <c r="A81" s="73" t="s">
        <v>255</v>
      </c>
      <c r="B81" s="24" t="s">
        <v>170</v>
      </c>
      <c r="C81" s="25">
        <v>48</v>
      </c>
      <c r="D81" s="26">
        <v>3</v>
      </c>
      <c r="E81" s="23" t="s">
        <v>119</v>
      </c>
      <c r="F81" s="30" t="s">
        <v>235</v>
      </c>
      <c r="G81" s="26">
        <f t="shared" si="2"/>
        <v>25</v>
      </c>
      <c r="H81" s="27">
        <v>25</v>
      </c>
      <c r="I81" s="27"/>
      <c r="J81" s="73" t="s">
        <v>259</v>
      </c>
      <c r="K81" s="20" t="s">
        <v>178</v>
      </c>
      <c r="L81" s="21" t="s">
        <v>235</v>
      </c>
      <c r="M81" s="22" t="s">
        <v>18</v>
      </c>
      <c r="N81" s="23" t="s">
        <v>38</v>
      </c>
      <c r="O81" s="28"/>
    </row>
    <row r="82" spans="1:15" s="17" customFormat="1" ht="34.5" customHeight="1">
      <c r="A82" s="73" t="s">
        <v>110</v>
      </c>
      <c r="B82" s="24" t="s">
        <v>27</v>
      </c>
      <c r="C82" s="25">
        <v>48</v>
      </c>
      <c r="D82" s="26">
        <v>3</v>
      </c>
      <c r="E82" s="23" t="s">
        <v>119</v>
      </c>
      <c r="F82" s="30" t="s">
        <v>204</v>
      </c>
      <c r="G82" s="26">
        <f t="shared" si="2"/>
        <v>34</v>
      </c>
      <c r="H82" s="27">
        <v>34</v>
      </c>
      <c r="I82" s="27"/>
      <c r="J82" s="73" t="s">
        <v>259</v>
      </c>
      <c r="K82" s="20" t="s">
        <v>178</v>
      </c>
      <c r="L82" s="21">
        <v>203</v>
      </c>
      <c r="M82" s="22" t="s">
        <v>17</v>
      </c>
      <c r="N82" s="23" t="s">
        <v>38</v>
      </c>
      <c r="O82" s="28"/>
    </row>
    <row r="83" spans="1:15" s="17" customFormat="1" ht="34.5" customHeight="1">
      <c r="A83" s="73" t="s">
        <v>111</v>
      </c>
      <c r="B83" s="24" t="s">
        <v>136</v>
      </c>
      <c r="C83" s="25">
        <v>63</v>
      </c>
      <c r="D83" s="26">
        <v>4</v>
      </c>
      <c r="E83" s="23" t="s">
        <v>143</v>
      </c>
      <c r="F83" s="30" t="s">
        <v>199</v>
      </c>
      <c r="G83" s="26">
        <f t="shared" si="2"/>
        <v>22</v>
      </c>
      <c r="H83" s="27">
        <v>22</v>
      </c>
      <c r="I83" s="27"/>
      <c r="J83" s="73" t="s">
        <v>259</v>
      </c>
      <c r="K83" s="20" t="s">
        <v>178</v>
      </c>
      <c r="L83" s="21">
        <v>406</v>
      </c>
      <c r="M83" s="22" t="s">
        <v>15</v>
      </c>
      <c r="N83" s="23" t="s">
        <v>38</v>
      </c>
      <c r="O83" s="28"/>
    </row>
    <row r="84" spans="1:15" s="17" customFormat="1" ht="34.5" customHeight="1">
      <c r="A84" s="73" t="s">
        <v>282</v>
      </c>
      <c r="B84" s="24" t="s">
        <v>137</v>
      </c>
      <c r="C84" s="25">
        <v>63</v>
      </c>
      <c r="D84" s="26">
        <v>4</v>
      </c>
      <c r="E84" s="23" t="s">
        <v>143</v>
      </c>
      <c r="F84" s="30" t="s">
        <v>197</v>
      </c>
      <c r="G84" s="26">
        <f t="shared" si="2"/>
        <v>19</v>
      </c>
      <c r="H84" s="27">
        <v>19</v>
      </c>
      <c r="I84" s="27"/>
      <c r="J84" s="73" t="s">
        <v>259</v>
      </c>
      <c r="K84" s="20" t="s">
        <v>178</v>
      </c>
      <c r="L84" s="21">
        <v>403</v>
      </c>
      <c r="M84" s="22" t="s">
        <v>15</v>
      </c>
      <c r="N84" s="23" t="s">
        <v>38</v>
      </c>
      <c r="O84" s="28"/>
    </row>
    <row r="85" spans="1:15" s="17" customFormat="1" ht="22.5" customHeight="1">
      <c r="A85" s="90" t="s">
        <v>283</v>
      </c>
      <c r="B85" s="24" t="s">
        <v>29</v>
      </c>
      <c r="C85" s="25">
        <v>63</v>
      </c>
      <c r="D85" s="26">
        <v>4</v>
      </c>
      <c r="E85" s="94" t="s">
        <v>143</v>
      </c>
      <c r="F85" s="119" t="s">
        <v>205</v>
      </c>
      <c r="G85" s="26">
        <f t="shared" si="2"/>
        <v>33</v>
      </c>
      <c r="H85" s="27">
        <v>33</v>
      </c>
      <c r="I85" s="27"/>
      <c r="J85" s="90" t="s">
        <v>259</v>
      </c>
      <c r="K85" s="81" t="s">
        <v>178</v>
      </c>
      <c r="L85" s="79">
        <v>401</v>
      </c>
      <c r="M85" s="22" t="s">
        <v>30</v>
      </c>
      <c r="N85" s="23" t="s">
        <v>38</v>
      </c>
      <c r="O85" s="28"/>
    </row>
    <row r="86" spans="1:15" s="17" customFormat="1" ht="22.5" customHeight="1">
      <c r="A86" s="91"/>
      <c r="B86" s="24" t="s">
        <v>173</v>
      </c>
      <c r="C86" s="25">
        <v>48</v>
      </c>
      <c r="D86" s="26">
        <v>3</v>
      </c>
      <c r="E86" s="95"/>
      <c r="F86" s="120"/>
      <c r="G86" s="26">
        <f t="shared" si="2"/>
        <v>2</v>
      </c>
      <c r="H86" s="27">
        <v>2</v>
      </c>
      <c r="I86" s="27"/>
      <c r="J86" s="91"/>
      <c r="K86" s="82"/>
      <c r="L86" s="80"/>
      <c r="M86" s="22" t="s">
        <v>30</v>
      </c>
      <c r="N86" s="23" t="s">
        <v>38</v>
      </c>
      <c r="O86" s="28"/>
    </row>
    <row r="87" spans="1:15" s="17" customFormat="1" ht="36.75" customHeight="1">
      <c r="A87" s="73" t="s">
        <v>284</v>
      </c>
      <c r="B87" s="24" t="s">
        <v>149</v>
      </c>
      <c r="C87" s="22">
        <v>63</v>
      </c>
      <c r="D87" s="26">
        <v>4</v>
      </c>
      <c r="E87" s="23" t="s">
        <v>143</v>
      </c>
      <c r="F87" s="30" t="s">
        <v>196</v>
      </c>
      <c r="G87" s="26">
        <f t="shared" si="2"/>
        <v>16</v>
      </c>
      <c r="H87" s="27">
        <v>16</v>
      </c>
      <c r="I87" s="27"/>
      <c r="J87" s="73" t="s">
        <v>259</v>
      </c>
      <c r="K87" s="20" t="s">
        <v>178</v>
      </c>
      <c r="L87" s="21">
        <v>405</v>
      </c>
      <c r="M87" s="22" t="s">
        <v>18</v>
      </c>
      <c r="N87" s="23" t="s">
        <v>38</v>
      </c>
      <c r="O87" s="28"/>
    </row>
    <row r="88" spans="1:15" ht="33" customHeight="1">
      <c r="A88" s="9"/>
      <c r="B88" s="44"/>
      <c r="C88" s="10"/>
      <c r="D88" s="10"/>
      <c r="E88" s="41"/>
      <c r="F88" s="9"/>
      <c r="G88" s="10"/>
      <c r="H88" s="11"/>
      <c r="I88" s="11"/>
      <c r="J88" s="9"/>
      <c r="K88" s="12"/>
      <c r="L88" s="13"/>
      <c r="M88" s="18"/>
      <c r="N88" s="14"/>
      <c r="O88" s="15"/>
    </row>
    <row r="89" spans="1:15" ht="33" customHeight="1">
      <c r="A89" s="9"/>
      <c r="B89" s="44"/>
      <c r="C89" s="10"/>
      <c r="D89" s="10"/>
      <c r="E89" s="41"/>
      <c r="F89" s="9"/>
      <c r="G89" s="10"/>
      <c r="H89" s="11"/>
      <c r="I89" s="11"/>
      <c r="J89" s="9"/>
      <c r="K89" s="12"/>
      <c r="L89" s="13"/>
      <c r="M89" s="18"/>
      <c r="N89" s="14"/>
      <c r="O89" s="15"/>
    </row>
  </sheetData>
  <sheetProtection/>
  <mergeCells count="63">
    <mergeCell ref="A70:A72"/>
    <mergeCell ref="L85:L86"/>
    <mergeCell ref="J70:J72"/>
    <mergeCell ref="K70:K72"/>
    <mergeCell ref="E70:E72"/>
    <mergeCell ref="F70:F72"/>
    <mergeCell ref="L70:L72"/>
    <mergeCell ref="E54:F54"/>
    <mergeCell ref="M4:M5"/>
    <mergeCell ref="N4:N5"/>
    <mergeCell ref="E52:E53"/>
    <mergeCell ref="F52:F53"/>
    <mergeCell ref="A85:A86"/>
    <mergeCell ref="E85:E86"/>
    <mergeCell ref="F85:F86"/>
    <mergeCell ref="J85:J86"/>
    <mergeCell ref="K85:K86"/>
    <mergeCell ref="O4:O5"/>
    <mergeCell ref="B52:B53"/>
    <mergeCell ref="C52:C53"/>
    <mergeCell ref="D52:D53"/>
    <mergeCell ref="A52:A53"/>
    <mergeCell ref="J7:J8"/>
    <mergeCell ref="G52:G53"/>
    <mergeCell ref="J52:J53"/>
    <mergeCell ref="K52:K53"/>
    <mergeCell ref="A7:A8"/>
    <mergeCell ref="E9:F9"/>
    <mergeCell ref="E11:F11"/>
    <mergeCell ref="E12:F12"/>
    <mergeCell ref="B7:B8"/>
    <mergeCell ref="C7:C8"/>
    <mergeCell ref="D7:D8"/>
    <mergeCell ref="J19:J20"/>
    <mergeCell ref="E7:E8"/>
    <mergeCell ref="L38:L39"/>
    <mergeCell ref="F7:F8"/>
    <mergeCell ref="G7:G8"/>
    <mergeCell ref="C4:C5"/>
    <mergeCell ref="D4:D5"/>
    <mergeCell ref="E4:E5"/>
    <mergeCell ref="F4:F5"/>
    <mergeCell ref="G4:G5"/>
    <mergeCell ref="L41:L42"/>
    <mergeCell ref="K7:K8"/>
    <mergeCell ref="A19:A20"/>
    <mergeCell ref="A38:A39"/>
    <mergeCell ref="E38:E39"/>
    <mergeCell ref="F38:F39"/>
    <mergeCell ref="J38:J39"/>
    <mergeCell ref="K38:K39"/>
    <mergeCell ref="E19:E20"/>
    <mergeCell ref="F19:F20"/>
    <mergeCell ref="L19:L20"/>
    <mergeCell ref="K19:K20"/>
    <mergeCell ref="B4:B5"/>
    <mergeCell ref="A4:A5"/>
    <mergeCell ref="J4:L4"/>
    <mergeCell ref="A41:A42"/>
    <mergeCell ref="E41:E42"/>
    <mergeCell ref="F41:F42"/>
    <mergeCell ref="J41:J42"/>
    <mergeCell ref="K41:K42"/>
  </mergeCells>
  <printOptions/>
  <pageMargins left="0.15" right="0.15" top="0.5" bottom="0.5" header="0.25" footer="0.25"/>
  <pageSetup horizontalDpi="600" verticalDpi="600" orientation="landscape"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 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6520a</dc:creator>
  <cp:keywords/>
  <dc:description/>
  <cp:lastModifiedBy>NguyenBaSon</cp:lastModifiedBy>
  <cp:lastPrinted>2017-07-28T07:18:24Z</cp:lastPrinted>
  <dcterms:created xsi:type="dcterms:W3CDTF">2010-03-06T12:14:38Z</dcterms:created>
  <dcterms:modified xsi:type="dcterms:W3CDTF">2017-08-02T02:12:07Z</dcterms:modified>
  <cp:category/>
  <cp:version/>
  <cp:contentType/>
  <cp:contentStatus/>
</cp:coreProperties>
</file>